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eluca\Desktop\CRONOGRAMAS 2020\"/>
    </mc:Choice>
  </mc:AlternateContent>
  <bookViews>
    <workbookView xWindow="0" yWindow="0" windowWidth="20490" windowHeight="6750"/>
  </bookViews>
  <sheets>
    <sheet name="ESP2AÑO2018" sheetId="10" r:id="rId1"/>
  </sheets>
  <externalReferences>
    <externalReference r:id="rId2"/>
  </externalReferences>
  <definedNames>
    <definedName name="A_IMPRESIÓN_IM" localSheetId="0">'[1]1 año 2005 Plan Nuevo '!#REF!</definedName>
    <definedName name="A_IMPRESIÓN_IM">'[1]1 año 2005 Plan Nuevo '!#REF!</definedName>
    <definedName name="AME">'[1]1 año 2005 Plan Nuevo '!#REF!</definedName>
    <definedName name="hdhdhd" localSheetId="0">'[1]1 año 2005 Plan Nuevo '!#REF!</definedName>
    <definedName name="hdhdhd">'[1]1 año 2005 Plan Nuevo '!#REF!</definedName>
  </definedNames>
  <calcPr calcId="162913"/>
</workbook>
</file>

<file path=xl/calcChain.xml><?xml version="1.0" encoding="utf-8"?>
<calcChain xmlns="http://schemas.openxmlformats.org/spreadsheetml/2006/main">
  <c r="B10" i="10" l="1"/>
  <c r="E9" i="10"/>
  <c r="B11" i="10" l="1"/>
  <c r="E10" i="10"/>
  <c r="H10" i="10" s="1"/>
  <c r="H9" i="10"/>
  <c r="K9" i="10" s="1"/>
  <c r="N9" i="10" s="1"/>
  <c r="K10" i="10" l="1"/>
  <c r="N10" i="10" s="1"/>
  <c r="E11" i="10"/>
  <c r="H11" i="10" s="1"/>
  <c r="B12" i="10"/>
  <c r="K11" i="10" l="1"/>
  <c r="E12" i="10"/>
  <c r="B13" i="10"/>
  <c r="H12" i="10" l="1"/>
  <c r="K12" i="10" s="1"/>
  <c r="N12" i="10" s="1"/>
  <c r="N11" i="10"/>
  <c r="B14" i="10"/>
  <c r="E13" i="10"/>
  <c r="H13" i="10" s="1"/>
  <c r="K13" i="10" s="1"/>
  <c r="E14" i="10" l="1"/>
  <c r="H14" i="10" s="1"/>
  <c r="K14" i="10" s="1"/>
  <c r="N14" i="10" s="1"/>
  <c r="B15" i="10"/>
  <c r="B16" i="10" s="1"/>
  <c r="B17" i="10" s="1"/>
  <c r="B18" i="10" s="1"/>
  <c r="B19" i="10" l="1"/>
  <c r="B20" i="10" s="1"/>
  <c r="E18" i="10"/>
  <c r="E15" i="10"/>
  <c r="H15" i="10" l="1"/>
  <c r="K15" i="10" s="1"/>
  <c r="N15" i="10" s="1"/>
  <c r="E16" i="10"/>
  <c r="H16" i="10" l="1"/>
  <c r="K16" i="10" s="1"/>
  <c r="N16" i="10" s="1"/>
  <c r="E17" i="10"/>
  <c r="H17" i="10" l="1"/>
  <c r="K17" i="10" s="1"/>
  <c r="N17" i="10" s="1"/>
  <c r="B21" i="10"/>
  <c r="B22" i="10" s="1"/>
  <c r="B23" i="10" s="1"/>
  <c r="B24" i="10" s="1"/>
  <c r="B25" i="10" l="1"/>
  <c r="E25" i="10" s="1"/>
  <c r="E24" i="10"/>
  <c r="H18" i="10"/>
  <c r="K18" i="10" s="1"/>
  <c r="N18" i="10" s="1"/>
  <c r="E19" i="10"/>
  <c r="H19" i="10" l="1"/>
  <c r="K19" i="10" s="1"/>
  <c r="N19" i="10" s="1"/>
  <c r="E20" i="10"/>
  <c r="H20" i="10" l="1"/>
  <c r="K20" i="10" s="1"/>
  <c r="N20" i="10" s="1"/>
  <c r="E21" i="10"/>
  <c r="H21" i="10" l="1"/>
  <c r="K21" i="10" s="1"/>
  <c r="N21" i="10" s="1"/>
  <c r="E22" i="10"/>
  <c r="H22" i="10" l="1"/>
  <c r="K22" i="10" s="1"/>
  <c r="N22" i="10" s="1"/>
  <c r="E23" i="10"/>
  <c r="H23" i="10" l="1"/>
  <c r="K23" i="10" s="1"/>
  <c r="N23" i="10" s="1"/>
  <c r="B26" i="10"/>
  <c r="E26" i="10" s="1"/>
  <c r="H24" i="10" l="1"/>
  <c r="K24" i="10" s="1"/>
  <c r="N24" i="10" s="1"/>
  <c r="H25" i="10"/>
  <c r="K25" i="10" s="1"/>
  <c r="N25" i="10" s="1"/>
  <c r="B27" i="10"/>
  <c r="E27" i="10" l="1"/>
  <c r="H27" i="10" s="1"/>
  <c r="K27" i="10" s="1"/>
  <c r="N27" i="10" s="1"/>
  <c r="B28" i="10"/>
  <c r="H26" i="10"/>
  <c r="K26" i="10" s="1"/>
  <c r="N26" i="10" s="1"/>
  <c r="E28" i="10"/>
  <c r="H28" i="10" s="1"/>
  <c r="K28" i="10" s="1"/>
  <c r="N28" i="10" s="1"/>
  <c r="B29" i="10" l="1"/>
  <c r="B30" i="10" l="1"/>
  <c r="E30" i="10" s="1"/>
  <c r="H30" i="10" s="1"/>
  <c r="K30" i="10" s="1"/>
  <c r="N30" i="10" s="1"/>
  <c r="E29" i="10"/>
  <c r="H29" i="10" s="1"/>
  <c r="K29" i="10" s="1"/>
  <c r="N29" i="10" s="1"/>
  <c r="B31" i="10" l="1"/>
  <c r="E31" i="10" s="1"/>
  <c r="H31" i="10" s="1"/>
  <c r="K31" i="10" s="1"/>
  <c r="N31" i="10" s="1"/>
  <c r="B32" i="10" l="1"/>
  <c r="E32" i="10" l="1"/>
  <c r="H32" i="10" s="1"/>
  <c r="K32" i="10" s="1"/>
  <c r="N32" i="10" s="1"/>
  <c r="B33" i="10"/>
  <c r="B34" i="10" s="1"/>
  <c r="E33" i="10" l="1"/>
  <c r="H33" i="10" s="1"/>
  <c r="K33" i="10" s="1"/>
  <c r="N33" i="10" s="1"/>
  <c r="E34" i="10"/>
  <c r="H34" i="10" s="1"/>
  <c r="K34" i="10" s="1"/>
  <c r="B35" i="10" l="1"/>
  <c r="E35" i="10" s="1"/>
  <c r="H35" i="10" s="1"/>
  <c r="K35" i="10" s="1"/>
  <c r="N34" i="10"/>
  <c r="B36" i="10" l="1"/>
  <c r="N35" i="10"/>
  <c r="B37" i="10" l="1"/>
  <c r="E36" i="10"/>
  <c r="H36" i="10" s="1"/>
  <c r="K36" i="10" s="1"/>
  <c r="N36" i="10" l="1"/>
  <c r="B38" i="10"/>
  <c r="E37" i="10"/>
  <c r="H37" i="10" s="1"/>
  <c r="K37" i="10" s="1"/>
  <c r="N37" i="10" l="1"/>
  <c r="B39" i="10"/>
  <c r="B40" i="10" s="1"/>
  <c r="B41" i="10" s="1"/>
  <c r="B42" i="10" s="1"/>
  <c r="E38" i="10"/>
  <c r="H38" i="10" l="1"/>
  <c r="K38" i="10" s="1"/>
  <c r="E40" i="10"/>
  <c r="H40" i="10" s="1"/>
  <c r="K40" i="10" s="1"/>
  <c r="E39" i="10"/>
  <c r="N38" i="10" l="1"/>
  <c r="E41" i="10"/>
  <c r="H41" i="10" s="1"/>
  <c r="K41" i="10" s="1"/>
  <c r="N41" i="10" s="1"/>
  <c r="H39" i="10"/>
  <c r="K39" i="10" s="1"/>
  <c r="N40" i="10"/>
  <c r="N39" i="10" l="1"/>
  <c r="B43" i="10"/>
  <c r="E42" i="10"/>
  <c r="H42" i="10" s="1"/>
  <c r="K42" i="10" s="1"/>
  <c r="N42" i="10" s="1"/>
  <c r="B44" i="10" l="1"/>
  <c r="B45" i="10" s="1"/>
  <c r="B46" i="10" s="1"/>
  <c r="B47" i="10" s="1"/>
  <c r="B48" i="10" s="1"/>
  <c r="E43" i="10"/>
  <c r="H43" i="10" l="1"/>
  <c r="K43" i="10" s="1"/>
  <c r="N43" i="10" s="1"/>
  <c r="E44" i="10" l="1"/>
  <c r="H44" i="10" s="1"/>
  <c r="K44" i="10" s="1"/>
  <c r="N44" i="10" s="1"/>
  <c r="B49" i="10" l="1"/>
  <c r="B50" i="10" s="1"/>
  <c r="B51" i="10" s="1"/>
  <c r="B52" i="10" s="1"/>
  <c r="E45" i="10"/>
  <c r="H45" i="10" s="1"/>
  <c r="K45" i="10" s="1"/>
  <c r="N45" i="10" s="1"/>
  <c r="E46" i="10" l="1"/>
  <c r="H46" i="10" s="1"/>
  <c r="K46" i="10" l="1"/>
  <c r="N46" i="10" s="1"/>
  <c r="E47" i="10"/>
  <c r="H47" i="10" s="1"/>
  <c r="K47" i="10" l="1"/>
  <c r="N47" i="10" s="1"/>
  <c r="E48" i="10"/>
  <c r="H48" i="10" s="1"/>
  <c r="K48" i="10" l="1"/>
  <c r="N48" i="10" s="1"/>
  <c r="E49" i="10"/>
  <c r="H49" i="10" s="1"/>
  <c r="K49" i="10" l="1"/>
  <c r="N49" i="10" s="1"/>
  <c r="E50" i="10"/>
  <c r="H50" i="10" s="1"/>
  <c r="K50" i="10" l="1"/>
  <c r="N50" i="10" s="1"/>
  <c r="E52" i="10"/>
  <c r="H52" i="10" s="1"/>
  <c r="E51" i="10"/>
  <c r="H51" i="10" s="1"/>
  <c r="K52" i="10" l="1"/>
  <c r="N52" i="10" s="1"/>
  <c r="K51" i="10"/>
  <c r="N51" i="10" s="1"/>
</calcChain>
</file>

<file path=xl/sharedStrings.xml><?xml version="1.0" encoding="utf-8"?>
<sst xmlns="http://schemas.openxmlformats.org/spreadsheetml/2006/main" count="144" uniqueCount="89">
  <si>
    <t>MES</t>
  </si>
  <si>
    <t>LUNES</t>
  </si>
  <si>
    <t>MIERCOLES</t>
  </si>
  <si>
    <t>DIA</t>
  </si>
  <si>
    <t>CURSO</t>
  </si>
  <si>
    <t>DOCENTE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</si>
  <si>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</si>
  <si>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</si>
  <si>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</si>
  <si>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</si>
  <si>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</si>
  <si>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</si>
  <si>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</si>
  <si>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</si>
  <si>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</si>
  <si>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</si>
  <si>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VIERNES</t>
  </si>
  <si>
    <t>MARTES</t>
  </si>
  <si>
    <t>JUEVES</t>
  </si>
  <si>
    <t>SOBERANIA NACIONAL</t>
  </si>
  <si>
    <t>CANNIZZARO</t>
  </si>
  <si>
    <t>TRATAM. AGUAS (1)</t>
  </si>
  <si>
    <t>TRATAM. AGUAS (4)</t>
  </si>
  <si>
    <t>TRATAM. AGUAS (5)</t>
  </si>
  <si>
    <t>TRATAM. AGUAS (2)</t>
  </si>
  <si>
    <t>TRATAM. AGUAS (3)</t>
  </si>
  <si>
    <t>TRATAM. AGUAS (6)</t>
  </si>
  <si>
    <t>TRATAM. AGUAS (7)</t>
  </si>
  <si>
    <t>DOMINGUEZ</t>
  </si>
  <si>
    <t>RECUP. SITIOS CONT. (6)</t>
  </si>
  <si>
    <t>RECUP. SITIOS CONT. (9)</t>
  </si>
  <si>
    <t>RECUP. SITIOS CONT. (10)</t>
  </si>
  <si>
    <t>RESIDUOS SOLIDOS Y PELIGROSOS (1)</t>
  </si>
  <si>
    <t>RESIDUOS SOLIDOS Y PELIGROSOS (2)</t>
  </si>
  <si>
    <t>RESIDUOS SOLIDOS Y PELIGROSOS (6)</t>
  </si>
  <si>
    <t>RESIDUOS SOLIDOS Y PELIGROSOS (7)</t>
  </si>
  <si>
    <t>RESIDUOS SOLIDOS Y PELIGROSOS (9)</t>
  </si>
  <si>
    <t>DIA DIVERSIDAD CULTURAL</t>
  </si>
  <si>
    <t>LAKKIS</t>
  </si>
  <si>
    <t xml:space="preserve">RECESO INVERNAL </t>
  </si>
  <si>
    <t>MIRANDA</t>
  </si>
  <si>
    <t>SEMINARIO INTEGRADOR (1)</t>
  </si>
  <si>
    <t>FERIADO TURISTICO</t>
  </si>
  <si>
    <t>GRAL. GUEMES</t>
  </si>
  <si>
    <t>SEMINARIO INTEGRADOR (2)</t>
  </si>
  <si>
    <t>CONTROL DE EFL. (1)</t>
  </si>
  <si>
    <t>COLMAN</t>
  </si>
  <si>
    <t>CONTROL DE EFL, (2)</t>
  </si>
  <si>
    <t>CONTROL DE EFL (3)</t>
  </si>
  <si>
    <t>CONTROL DE EFL (4)</t>
  </si>
  <si>
    <t>CONTROL DE EFL: (5)</t>
  </si>
  <si>
    <t>CONTROL DE EFL (6)</t>
  </si>
  <si>
    <t>CONTROL DE EFL (9)</t>
  </si>
  <si>
    <t>RESIDUOS SOLIDOS Y PELIGROSOS (3)</t>
  </si>
  <si>
    <t>RESIDUOS SOLIDOS Y PELIGROSOS. (4)</t>
  </si>
  <si>
    <t>RESIDUOS SOLIDOS Y PELOGROSOS (5)</t>
  </si>
  <si>
    <t>RESIDUOS SOLIDOS Y PRELIGROSOS (8)</t>
  </si>
  <si>
    <t>RESIDUOS SOLIDOS Y PELIGROSOS (10)</t>
  </si>
  <si>
    <t>TRATAM.AGUAS(8)</t>
  </si>
  <si>
    <t>TRATAM. AGUAS (9)</t>
  </si>
  <si>
    <t>TRATAM. AGUAS (10)</t>
  </si>
  <si>
    <t>MEMORIA</t>
  </si>
  <si>
    <t>SEMANA SANTA</t>
  </si>
  <si>
    <t>DIA DEL TRABAJADOR</t>
  </si>
  <si>
    <t>CONTROL DE EFL (7)</t>
  </si>
  <si>
    <t>CONTROL DE EFL (10)</t>
  </si>
  <si>
    <t>REVOLUCION DE MAYO</t>
  </si>
  <si>
    <t>CONTROL DE EFL (5)</t>
  </si>
  <si>
    <t>CONTROL DE EFL. (8)</t>
  </si>
  <si>
    <t>RECUP. SITIOS CONT. (1)</t>
  </si>
  <si>
    <t>RECUP.SITIOS CONT (2)</t>
  </si>
  <si>
    <t>RECUP. SITIOS. CONT(3)</t>
  </si>
  <si>
    <t>RECUP. SITIOS CONT (4)</t>
  </si>
  <si>
    <t>RECUP. SITIOS CONT. (5)</t>
  </si>
  <si>
    <t>RECUP. SITIOS CONT (7)</t>
  </si>
  <si>
    <t>RECUP. SITIOS CONT. (8)</t>
  </si>
  <si>
    <t>SEMINARIO INTEGRADOR (3)</t>
  </si>
  <si>
    <t>Titulo del Documento</t>
  </si>
  <si>
    <t>CÓDIGO</t>
  </si>
  <si>
    <t>FORMULARIO DE REGISTRO</t>
  </si>
  <si>
    <t>FR-SACAD-SPVI-23</t>
  </si>
  <si>
    <t>SECRETARÍA</t>
  </si>
  <si>
    <t xml:space="preserve">Titulo   </t>
  </si>
  <si>
    <t>VERSIÓN</t>
  </si>
  <si>
    <t>Académica</t>
  </si>
  <si>
    <t>Cursado Regular</t>
  </si>
  <si>
    <t>DEPARTAMENTO/ DIRECCIÓN</t>
  </si>
  <si>
    <t>VIGENCIA</t>
  </si>
  <si>
    <t>SPVI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</si>
</sst>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7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0.59999389629810485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sz val="36"/>
      <color rgb="FF000000"/>
      <name val="Calibri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164" fontId="4" fillId="3" borderId="4" xfId="0" applyNumberFormat="1" applyFont="1" applyFill="1" applyBorder="1" applyAlignment="1" applyProtection="1">
      <alignment horizontal="center"/>
    </xf>
    <xf numFmtId="0" fontId="4" fillId="3" borderId="4" xfId="0" applyFont="1" applyFill="1" applyBorder="1"/>
    <xf numFmtId="0" fontId="2" fillId="0" borderId="4" xfId="0" applyFont="1" applyFill="1" applyBorder="1"/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wrapText="1"/>
    </xf>
    <xf numFmtId="164" fontId="2" fillId="0" borderId="4" xfId="0" applyNumberFormat="1" applyFont="1" applyFill="1" applyBorder="1" applyAlignment="1" applyProtection="1">
      <alignment horizont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164" fontId="4" fillId="3" borderId="4" xfId="0" applyNumberFormat="1" applyFont="1" applyFill="1" applyBorder="1" applyAlignment="1" applyProtection="1">
      <alignment horizontal="center" wrapText="1"/>
    </xf>
    <xf numFmtId="0" fontId="2" fillId="0" borderId="4" xfId="0" applyFont="1" applyFill="1" applyBorder="1" applyAlignment="1">
      <alignment wrapText="1"/>
    </xf>
    <xf numFmtId="164" fontId="2" fillId="4" borderId="4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left"/>
    </xf>
    <xf numFmtId="0" fontId="2" fillId="4" borderId="4" xfId="0" applyFont="1" applyFill="1" applyBorder="1"/>
    <xf numFmtId="0" fontId="2" fillId="4" borderId="4" xfId="0" applyFont="1" applyFill="1" applyBorder="1" applyAlignment="1">
      <alignment wrapText="1"/>
    </xf>
    <xf numFmtId="164" fontId="2" fillId="4" borderId="4" xfId="0" applyNumberFormat="1" applyFont="1" applyFill="1" applyBorder="1" applyAlignment="1" applyProtection="1">
      <alignment horizont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4" fillId="0" borderId="4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/>
    <xf numFmtId="0" fontId="2" fillId="4" borderId="4" xfId="0" applyFont="1" applyFill="1" applyBorder="1" applyAlignment="1"/>
    <xf numFmtId="164" fontId="8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left" wrapText="1"/>
    </xf>
    <xf numFmtId="0" fontId="4" fillId="4" borderId="4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6" fillId="0" borderId="4" xfId="0" applyFont="1" applyFill="1" applyBorder="1" applyAlignment="1" applyProtection="1">
      <alignment horizontal="center"/>
    </xf>
    <xf numFmtId="164" fontId="2" fillId="5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left"/>
    </xf>
    <xf numFmtId="0" fontId="2" fillId="6" borderId="4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7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4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/>
    <xf numFmtId="0" fontId="2" fillId="0" borderId="0" xfId="0" applyFont="1"/>
    <xf numFmtId="0" fontId="9" fillId="7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7" borderId="0" xfId="0" applyFont="1" applyFill="1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7" borderId="4" xfId="0" applyFont="1" applyFill="1" applyBorder="1"/>
    <xf numFmtId="0" fontId="2" fillId="3" borderId="4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4" fillId="4" borderId="4" xfId="0" applyFont="1" applyFill="1" applyBorder="1"/>
    <xf numFmtId="0" fontId="7" fillId="3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right" wrapText="1"/>
    </xf>
    <xf numFmtId="14" fontId="6" fillId="0" borderId="4" xfId="0" applyNumberFormat="1" applyFont="1" applyFill="1" applyBorder="1" applyAlignment="1" applyProtection="1">
      <alignment horizontal="center" wrapText="1"/>
    </xf>
    <xf numFmtId="164" fontId="7" fillId="0" borderId="4" xfId="0" applyNumberFormat="1" applyFont="1" applyFill="1" applyBorder="1" applyAlignment="1" applyProtection="1">
      <alignment horizontal="center" wrapText="1"/>
    </xf>
    <xf numFmtId="0" fontId="2" fillId="8" borderId="4" xfId="0" applyFont="1" applyFill="1" applyBorder="1" applyAlignment="1">
      <alignment wrapText="1"/>
    </xf>
    <xf numFmtId="0" fontId="2" fillId="8" borderId="4" xfId="0" applyFont="1" applyFill="1" applyBorder="1"/>
    <xf numFmtId="0" fontId="6" fillId="7" borderId="4" xfId="0" applyFont="1" applyFill="1" applyBorder="1"/>
    <xf numFmtId="0" fontId="6" fillId="7" borderId="0" xfId="0" applyFont="1" applyFill="1"/>
    <xf numFmtId="164" fontId="6" fillId="7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2" fillId="9" borderId="4" xfId="0" applyFont="1" applyFill="1" applyBorder="1"/>
    <xf numFmtId="0" fontId="2" fillId="9" borderId="4" xfId="0" applyFont="1" applyFill="1" applyBorder="1" applyAlignment="1">
      <alignment wrapText="1"/>
    </xf>
    <xf numFmtId="0" fontId="12" fillId="10" borderId="21" xfId="0" applyFont="1" applyFill="1" applyBorder="1" applyAlignment="1">
      <alignment horizontal="center" vertical="center"/>
    </xf>
    <xf numFmtId="0" fontId="11" fillId="0" borderId="22" xfId="0" applyFont="1" applyBorder="1"/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10" borderId="19" xfId="0" applyFont="1" applyFill="1" applyBorder="1" applyAlignment="1">
      <alignment horizontal="center" vertical="center"/>
    </xf>
    <xf numFmtId="0" fontId="11" fillId="0" borderId="20" xfId="0" applyFont="1" applyBorder="1"/>
    <xf numFmtId="0" fontId="14" fillId="10" borderId="18" xfId="0" applyFont="1" applyFill="1" applyBorder="1" applyAlignment="1">
      <alignment horizontal="center" vertical="center"/>
    </xf>
    <xf numFmtId="0" fontId="11" fillId="0" borderId="0" xfId="0" applyFont="1" applyBorder="1"/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10" borderId="19" xfId="0" applyFont="1" applyFill="1" applyBorder="1" applyAlignment="1">
      <alignment horizontal="center" vertical="center"/>
    </xf>
    <xf numFmtId="0" fontId="14" fillId="10" borderId="24" xfId="0" applyFont="1" applyFill="1" applyBorder="1" applyAlignment="1">
      <alignment horizontal="center" vertical="center" wrapText="1"/>
    </xf>
    <xf numFmtId="0" fontId="11" fillId="0" borderId="25" xfId="0" applyFont="1" applyBorder="1"/>
    <xf numFmtId="17" fontId="16" fillId="10" borderId="27" xfId="0" applyNumberFormat="1" applyFont="1" applyFill="1" applyBorder="1" applyAlignment="1">
      <alignment horizontal="center" vertical="center"/>
    </xf>
    <xf numFmtId="0" fontId="11" fillId="0" borderId="28" xfId="0" applyFont="1" applyBorder="1"/>
    <xf numFmtId="0" fontId="10" fillId="0" borderId="13" xfId="0" applyFont="1" applyBorder="1" applyAlignment="1">
      <alignment horizontal="center" wrapText="1"/>
    </xf>
    <xf numFmtId="0" fontId="11" fillId="0" borderId="14" xfId="0" applyFont="1" applyBorder="1"/>
    <xf numFmtId="0" fontId="11" fillId="0" borderId="18" xfId="0" applyFont="1" applyBorder="1"/>
    <xf numFmtId="0" fontId="0" fillId="0" borderId="0" xfId="0" applyFont="1" applyAlignment="1"/>
    <xf numFmtId="0" fontId="12" fillId="10" borderId="16" xfId="0" applyFont="1" applyFill="1" applyBorder="1" applyAlignment="1">
      <alignment horizontal="center" vertical="center"/>
    </xf>
    <xf numFmtId="0" fontId="11" fillId="0" borderId="17" xfId="0" applyFont="1" applyBorder="1"/>
    <xf numFmtId="0" fontId="3" fillId="0" borderId="6" xfId="0" applyFont="1" applyBorder="1" applyAlignment="1" applyProtection="1">
      <alignment horizontal="center" vertical="center" textRotation="90" wrapText="1"/>
    </xf>
    <xf numFmtId="0" fontId="2" fillId="0" borderId="7" xfId="0" applyFont="1" applyBorder="1"/>
    <xf numFmtId="0" fontId="2" fillId="0" borderId="5" xfId="0" applyFont="1" applyBorder="1"/>
    <xf numFmtId="0" fontId="3" fillId="0" borderId="2" xfId="0" applyFont="1" applyBorder="1" applyAlignment="1" applyProtection="1">
      <alignment horizontal="center" vertical="center" textRotation="90" wrapText="1"/>
    </xf>
    <xf numFmtId="0" fontId="2" fillId="0" borderId="1" xfId="0" applyFont="1" applyBorder="1"/>
    <xf numFmtId="0" fontId="2" fillId="0" borderId="3" xfId="0" applyFont="1" applyBorder="1"/>
    <xf numFmtId="0" fontId="3" fillId="0" borderId="6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wrapText="1"/>
    </xf>
    <xf numFmtId="0" fontId="2" fillId="0" borderId="10" xfId="0" applyFont="1" applyBorder="1"/>
    <xf numFmtId="0" fontId="2" fillId="0" borderId="8" xfId="0" applyFont="1" applyBorder="1"/>
    <xf numFmtId="0" fontId="5" fillId="0" borderId="29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 wrapText="1"/>
    </xf>
    <xf numFmtId="0" fontId="5" fillId="0" borderId="32" xfId="0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A969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2</xdr:col>
      <xdr:colOff>1085850</xdr:colOff>
      <xdr:row>2</xdr:row>
      <xdr:rowOff>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0100" y="0"/>
          <a:ext cx="2105025" cy="419100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Escritorio\4533\JORGE\UTN\1%20MAESTRIA\2006\MAESTRIA%202005\Ciclo%202005%20Rev%2008%20%2016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año 2006 Plan Nuevo "/>
      <sheetName val="1 año 2005 Plan Nuevo "/>
      <sheetName val="2 año 2005 Plan Viejo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tabSelected="1" zoomScale="60" zoomScaleNormal="60" workbookViewId="0">
      <selection activeCell="C28" sqref="C28"/>
    </sheetView>
  </sheetViews>
  <sheetFormatPr baseColWidth="10" defaultRowHeight="12.75" x14ac:dyDescent="0.2"/>
  <cols>
    <col min="1" max="1" width="20.28515625" style="49" bestFit="1" customWidth="1"/>
    <col min="2" max="2" width="15.42578125" style="49" bestFit="1" customWidth="1"/>
    <col min="3" max="3" width="49.42578125" style="49" bestFit="1" customWidth="1"/>
    <col min="4" max="4" width="29.5703125" style="49" bestFit="1" customWidth="1"/>
    <col min="5" max="5" width="4.85546875" style="49" bestFit="1" customWidth="1"/>
    <col min="6" max="6" width="24" style="49" bestFit="1" customWidth="1"/>
    <col min="7" max="7" width="18.140625" style="49" customWidth="1"/>
    <col min="8" max="8" width="4.85546875" style="49" bestFit="1" customWidth="1"/>
    <col min="9" max="9" width="42" style="49" customWidth="1"/>
    <col min="10" max="10" width="18.5703125" style="49" customWidth="1"/>
    <col min="11" max="11" width="4.85546875" style="49" bestFit="1" customWidth="1"/>
    <col min="12" max="12" width="18.7109375" style="49" customWidth="1"/>
    <col min="13" max="13" width="11.42578125" style="43"/>
    <col min="14" max="14" width="4.85546875" style="43" bestFit="1" customWidth="1"/>
    <col min="15" max="15" width="38.7109375" style="43" customWidth="1"/>
    <col min="16" max="16" width="15.140625" style="43" customWidth="1"/>
    <col min="17" max="16384" width="11.42578125" style="43"/>
  </cols>
  <sheetData>
    <row r="1" spans="1:19" ht="15.75" thickBot="1" x14ac:dyDescent="0.3">
      <c r="A1" s="90"/>
      <c r="B1" s="91"/>
      <c r="C1" s="91"/>
      <c r="D1" s="75" t="s">
        <v>77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94" t="s">
        <v>78</v>
      </c>
      <c r="P1" s="95"/>
    </row>
    <row r="2" spans="1:19" ht="17.25" thickBot="1" x14ac:dyDescent="0.3">
      <c r="A2" s="92"/>
      <c r="B2" s="93"/>
      <c r="C2" s="93"/>
      <c r="D2" s="75" t="s">
        <v>79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85" t="s">
        <v>80</v>
      </c>
      <c r="P2" s="78"/>
    </row>
    <row r="3" spans="1:19" ht="15.75" thickBot="1" x14ac:dyDescent="0.3">
      <c r="A3" s="73" t="s">
        <v>81</v>
      </c>
      <c r="B3" s="74"/>
      <c r="C3" s="74"/>
      <c r="D3" s="75" t="s">
        <v>82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 t="s">
        <v>83</v>
      </c>
      <c r="P3" s="78"/>
    </row>
    <row r="4" spans="1:19" ht="16.5" x14ac:dyDescent="0.25">
      <c r="A4" s="79" t="s">
        <v>84</v>
      </c>
      <c r="B4" s="80"/>
      <c r="C4" s="80"/>
      <c r="D4" s="81" t="s">
        <v>85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5">
        <v>0</v>
      </c>
      <c r="P4" s="78"/>
    </row>
    <row r="5" spans="1:19" ht="12.75" customHeight="1" x14ac:dyDescent="0.25">
      <c r="A5" s="73" t="s">
        <v>86</v>
      </c>
      <c r="B5" s="74"/>
      <c r="C5" s="74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77" t="s">
        <v>87</v>
      </c>
      <c r="P5" s="78"/>
    </row>
    <row r="6" spans="1:19" ht="15.75" thickBot="1" x14ac:dyDescent="0.3">
      <c r="A6" s="86" t="s">
        <v>88</v>
      </c>
      <c r="B6" s="87"/>
      <c r="C6" s="87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8">
        <v>43800</v>
      </c>
      <c r="P6" s="89"/>
    </row>
    <row r="7" spans="1:19" x14ac:dyDescent="0.2">
      <c r="A7" s="102" t="s">
        <v>0</v>
      </c>
      <c r="B7" s="103" t="s">
        <v>1</v>
      </c>
      <c r="C7" s="104"/>
      <c r="D7" s="105"/>
      <c r="E7" s="103" t="s">
        <v>17</v>
      </c>
      <c r="F7" s="104"/>
      <c r="G7" s="105"/>
      <c r="H7" s="103" t="s">
        <v>2</v>
      </c>
      <c r="I7" s="104"/>
      <c r="J7" s="105"/>
      <c r="K7" s="109" t="s">
        <v>18</v>
      </c>
      <c r="L7" s="110"/>
      <c r="M7" s="111"/>
      <c r="N7" s="106" t="s">
        <v>16</v>
      </c>
      <c r="O7" s="107"/>
      <c r="P7" s="108"/>
      <c r="R7" s="30"/>
      <c r="S7" s="31"/>
    </row>
    <row r="8" spans="1:19" ht="12" customHeight="1" x14ac:dyDescent="0.2">
      <c r="A8" s="98"/>
      <c r="B8" s="5" t="s">
        <v>3</v>
      </c>
      <c r="C8" s="5" t="s">
        <v>4</v>
      </c>
      <c r="D8" s="5" t="s">
        <v>5</v>
      </c>
      <c r="E8" s="5" t="s">
        <v>3</v>
      </c>
      <c r="F8" s="5" t="s">
        <v>4</v>
      </c>
      <c r="G8" s="5" t="s">
        <v>5</v>
      </c>
      <c r="H8" s="5" t="s">
        <v>3</v>
      </c>
      <c r="I8" s="5" t="s">
        <v>4</v>
      </c>
      <c r="J8" s="5" t="s">
        <v>5</v>
      </c>
      <c r="K8" s="5" t="s">
        <v>3</v>
      </c>
      <c r="L8" s="5" t="s">
        <v>4</v>
      </c>
      <c r="M8" s="4" t="s">
        <v>5</v>
      </c>
      <c r="N8" s="4" t="s">
        <v>3</v>
      </c>
      <c r="O8" s="4" t="s">
        <v>4</v>
      </c>
      <c r="P8" s="4" t="s">
        <v>5</v>
      </c>
      <c r="R8" s="30"/>
      <c r="S8" s="31"/>
    </row>
    <row r="9" spans="1:19" x14ac:dyDescent="0.2">
      <c r="A9" s="96" t="s">
        <v>6</v>
      </c>
      <c r="B9" s="62">
        <v>43885</v>
      </c>
      <c r="C9" s="25"/>
      <c r="D9" s="25"/>
      <c r="E9" s="6">
        <f>B9+1</f>
        <v>43886</v>
      </c>
      <c r="F9" s="26"/>
      <c r="G9" s="26"/>
      <c r="H9" s="6">
        <f>E9+1</f>
        <v>43887</v>
      </c>
      <c r="I9" s="26"/>
      <c r="J9" s="26"/>
      <c r="K9" s="17">
        <f>H9+1</f>
        <v>43888</v>
      </c>
      <c r="L9" s="26"/>
      <c r="M9" s="14"/>
      <c r="N9" s="13">
        <f>K9+1</f>
        <v>43889</v>
      </c>
      <c r="O9" s="14"/>
      <c r="P9" s="14"/>
      <c r="R9" s="31"/>
      <c r="S9" s="31"/>
    </row>
    <row r="10" spans="1:19" x14ac:dyDescent="0.2">
      <c r="A10" s="97"/>
      <c r="B10" s="7">
        <f>B9+7</f>
        <v>43892</v>
      </c>
      <c r="C10" s="26"/>
      <c r="D10" s="26"/>
      <c r="E10" s="6">
        <f t="shared" ref="E10:E35" si="0">B10+1</f>
        <v>43893</v>
      </c>
      <c r="F10" s="26"/>
      <c r="G10" s="26"/>
      <c r="H10" s="6">
        <f t="shared" ref="H10:H52" si="1">E10+1</f>
        <v>43894</v>
      </c>
      <c r="I10" s="26"/>
      <c r="J10" s="26"/>
      <c r="K10" s="17">
        <f t="shared" ref="K10:K26" si="2">H10+1</f>
        <v>43895</v>
      </c>
      <c r="L10" s="16"/>
      <c r="M10" s="15"/>
      <c r="N10" s="13">
        <f t="shared" ref="N10:N28" si="3">K10+1</f>
        <v>43896</v>
      </c>
      <c r="O10" s="15"/>
      <c r="P10" s="15"/>
      <c r="R10" s="31"/>
      <c r="S10" s="31"/>
    </row>
    <row r="11" spans="1:19" x14ac:dyDescent="0.2">
      <c r="A11" s="97"/>
      <c r="B11" s="7">
        <f t="shared" ref="B11:B25" si="4">B10+7</f>
        <v>43899</v>
      </c>
      <c r="C11" s="20" t="s">
        <v>21</v>
      </c>
      <c r="D11" s="20" t="s">
        <v>20</v>
      </c>
      <c r="E11" s="6">
        <f t="shared" si="0"/>
        <v>43900</v>
      </c>
      <c r="F11" s="12"/>
      <c r="G11" s="12"/>
      <c r="H11" s="6">
        <f t="shared" si="1"/>
        <v>43901</v>
      </c>
      <c r="I11" s="20" t="s">
        <v>24</v>
      </c>
      <c r="J11" s="20" t="s">
        <v>20</v>
      </c>
      <c r="K11" s="17">
        <f t="shared" si="2"/>
        <v>43902</v>
      </c>
      <c r="L11" s="12"/>
      <c r="M11" s="3"/>
      <c r="N11" s="13">
        <f t="shared" si="3"/>
        <v>43903</v>
      </c>
      <c r="O11" s="19" t="s">
        <v>25</v>
      </c>
      <c r="P11" s="19" t="s">
        <v>20</v>
      </c>
      <c r="R11" s="31"/>
      <c r="S11" s="31"/>
    </row>
    <row r="12" spans="1:19" ht="12.75" customHeight="1" x14ac:dyDescent="0.2">
      <c r="A12" s="97"/>
      <c r="B12" s="7">
        <f t="shared" si="4"/>
        <v>43906</v>
      </c>
      <c r="C12" s="20" t="s">
        <v>22</v>
      </c>
      <c r="D12" s="20" t="s">
        <v>20</v>
      </c>
      <c r="E12" s="6">
        <f t="shared" si="0"/>
        <v>43907</v>
      </c>
      <c r="F12" s="12"/>
      <c r="G12" s="12"/>
      <c r="H12" s="6">
        <f t="shared" si="1"/>
        <v>43908</v>
      </c>
      <c r="I12" s="20" t="s">
        <v>23</v>
      </c>
      <c r="J12" s="20" t="s">
        <v>20</v>
      </c>
      <c r="K12" s="17">
        <f t="shared" si="2"/>
        <v>43909</v>
      </c>
      <c r="L12" s="21"/>
      <c r="M12" s="3"/>
      <c r="N12" s="13">
        <f t="shared" si="3"/>
        <v>43910</v>
      </c>
      <c r="O12" s="19" t="s">
        <v>26</v>
      </c>
      <c r="P12" s="19" t="s">
        <v>20</v>
      </c>
    </row>
    <row r="13" spans="1:19" x14ac:dyDescent="0.2">
      <c r="A13" s="98"/>
      <c r="B13" s="7">
        <f t="shared" si="4"/>
        <v>43913</v>
      </c>
      <c r="C13" s="67" t="s">
        <v>61</v>
      </c>
      <c r="D13" s="47"/>
      <c r="E13" s="6">
        <f t="shared" si="0"/>
        <v>43914</v>
      </c>
      <c r="F13" s="44"/>
      <c r="G13" s="44"/>
      <c r="H13" s="6">
        <f t="shared" si="1"/>
        <v>43915</v>
      </c>
      <c r="I13" s="20" t="s">
        <v>27</v>
      </c>
      <c r="J13" s="20" t="s">
        <v>20</v>
      </c>
      <c r="K13" s="17">
        <f t="shared" si="2"/>
        <v>43916</v>
      </c>
      <c r="L13" s="32"/>
      <c r="M13" s="3"/>
      <c r="N13" s="33">
        <v>43582</v>
      </c>
      <c r="O13" s="34" t="s">
        <v>58</v>
      </c>
      <c r="P13" s="19" t="s">
        <v>20</v>
      </c>
    </row>
    <row r="14" spans="1:19" x14ac:dyDescent="0.2">
      <c r="A14" s="96" t="s">
        <v>7</v>
      </c>
      <c r="B14" s="7">
        <f t="shared" si="4"/>
        <v>43920</v>
      </c>
      <c r="C14" s="20" t="s">
        <v>59</v>
      </c>
      <c r="D14" s="20" t="s">
        <v>20</v>
      </c>
      <c r="E14" s="6">
        <f t="shared" si="0"/>
        <v>43921</v>
      </c>
      <c r="F14" s="12"/>
      <c r="G14" s="12"/>
      <c r="H14" s="6">
        <f t="shared" si="1"/>
        <v>43922</v>
      </c>
      <c r="I14" s="20" t="s">
        <v>60</v>
      </c>
      <c r="J14" s="20" t="s">
        <v>20</v>
      </c>
      <c r="K14" s="17">
        <f t="shared" si="2"/>
        <v>43923</v>
      </c>
      <c r="L14" s="12"/>
      <c r="M14" s="3"/>
      <c r="N14" s="13">
        <f t="shared" si="3"/>
        <v>43924</v>
      </c>
      <c r="O14" s="64"/>
      <c r="P14" s="64"/>
      <c r="R14" s="31"/>
    </row>
    <row r="15" spans="1:19" x14ac:dyDescent="0.2">
      <c r="A15" s="97"/>
      <c r="B15" s="7">
        <f t="shared" si="4"/>
        <v>43927</v>
      </c>
      <c r="C15" s="64"/>
      <c r="D15" s="64"/>
      <c r="E15" s="6">
        <f t="shared" si="0"/>
        <v>43928</v>
      </c>
      <c r="F15" s="12"/>
      <c r="G15" s="12"/>
      <c r="H15" s="6">
        <f t="shared" si="1"/>
        <v>43929</v>
      </c>
      <c r="I15" s="72" t="s">
        <v>41</v>
      </c>
      <c r="J15" s="72" t="s">
        <v>38</v>
      </c>
      <c r="K15" s="17">
        <f t="shared" si="2"/>
        <v>43930</v>
      </c>
      <c r="L15" s="45"/>
      <c r="M15" s="46"/>
      <c r="N15" s="68">
        <f t="shared" si="3"/>
        <v>43931</v>
      </c>
      <c r="O15" s="66" t="s">
        <v>62</v>
      </c>
      <c r="P15" s="50"/>
      <c r="R15" s="31"/>
    </row>
    <row r="16" spans="1:19" ht="12.75" customHeight="1" x14ac:dyDescent="0.2">
      <c r="A16" s="97"/>
      <c r="B16" s="7">
        <f t="shared" si="4"/>
        <v>43934</v>
      </c>
      <c r="C16" s="20" t="s">
        <v>32</v>
      </c>
      <c r="D16" s="20" t="s">
        <v>40</v>
      </c>
      <c r="E16" s="6">
        <f t="shared" si="0"/>
        <v>43935</v>
      </c>
      <c r="F16" s="12"/>
      <c r="G16" s="12"/>
      <c r="H16" s="6">
        <f t="shared" si="1"/>
        <v>43936</v>
      </c>
      <c r="I16" s="20" t="s">
        <v>33</v>
      </c>
      <c r="J16" s="20" t="s">
        <v>40</v>
      </c>
      <c r="K16" s="17">
        <f t="shared" si="2"/>
        <v>43937</v>
      </c>
      <c r="L16" s="41"/>
      <c r="M16" s="42"/>
      <c r="N16" s="33">
        <f t="shared" si="3"/>
        <v>43938</v>
      </c>
      <c r="O16" s="19" t="s">
        <v>53</v>
      </c>
      <c r="P16" s="19" t="s">
        <v>40</v>
      </c>
      <c r="R16" s="31"/>
    </row>
    <row r="17" spans="1:18" x14ac:dyDescent="0.2">
      <c r="A17" s="98"/>
      <c r="B17" s="7">
        <f t="shared" si="4"/>
        <v>43941</v>
      </c>
      <c r="C17" s="20" t="s">
        <v>54</v>
      </c>
      <c r="D17" s="20" t="s">
        <v>40</v>
      </c>
      <c r="E17" s="6">
        <f t="shared" si="0"/>
        <v>43942</v>
      </c>
      <c r="F17" s="12"/>
      <c r="G17" s="12"/>
      <c r="H17" s="6">
        <f t="shared" si="1"/>
        <v>43943</v>
      </c>
      <c r="I17" s="19" t="s">
        <v>55</v>
      </c>
      <c r="J17" s="19" t="s">
        <v>40</v>
      </c>
      <c r="K17" s="17">
        <f t="shared" si="2"/>
        <v>43944</v>
      </c>
      <c r="L17" s="12"/>
      <c r="M17" s="3"/>
      <c r="N17" s="13">
        <f t="shared" si="3"/>
        <v>43945</v>
      </c>
      <c r="O17" s="20" t="s">
        <v>34</v>
      </c>
      <c r="P17" s="20" t="s">
        <v>40</v>
      </c>
      <c r="R17" s="48"/>
    </row>
    <row r="18" spans="1:18" x14ac:dyDescent="0.2">
      <c r="A18" s="96" t="s">
        <v>8</v>
      </c>
      <c r="B18" s="7">
        <f t="shared" si="4"/>
        <v>43948</v>
      </c>
      <c r="C18" s="20" t="s">
        <v>35</v>
      </c>
      <c r="D18" s="20" t="s">
        <v>40</v>
      </c>
      <c r="E18" s="6">
        <f t="shared" si="0"/>
        <v>43949</v>
      </c>
      <c r="F18" s="40"/>
      <c r="G18" s="3"/>
      <c r="H18" s="6">
        <f t="shared" si="1"/>
        <v>43950</v>
      </c>
      <c r="I18" s="38" t="s">
        <v>56</v>
      </c>
      <c r="J18" s="20" t="s">
        <v>40</v>
      </c>
      <c r="K18" s="17">
        <f t="shared" si="2"/>
        <v>43951</v>
      </c>
      <c r="L18" s="12"/>
      <c r="M18" s="3"/>
      <c r="N18" s="68">
        <f t="shared" si="3"/>
        <v>43952</v>
      </c>
      <c r="O18" s="69" t="s">
        <v>63</v>
      </c>
      <c r="P18" s="47"/>
    </row>
    <row r="19" spans="1:18" x14ac:dyDescent="0.2">
      <c r="A19" s="97"/>
      <c r="B19" s="7">
        <f t="shared" si="4"/>
        <v>43955</v>
      </c>
      <c r="C19" s="36" t="s">
        <v>36</v>
      </c>
      <c r="D19" s="36" t="s">
        <v>40</v>
      </c>
      <c r="E19" s="6">
        <f t="shared" si="0"/>
        <v>43956</v>
      </c>
      <c r="F19" s="12"/>
      <c r="G19" s="12"/>
      <c r="H19" s="6">
        <f t="shared" si="1"/>
        <v>43957</v>
      </c>
      <c r="I19" s="36" t="s">
        <v>57</v>
      </c>
      <c r="J19" s="39" t="s">
        <v>40</v>
      </c>
      <c r="K19" s="17">
        <f t="shared" si="2"/>
        <v>43958</v>
      </c>
      <c r="L19" s="12"/>
      <c r="M19" s="3"/>
      <c r="N19" s="13">
        <f t="shared" si="3"/>
        <v>43959</v>
      </c>
      <c r="O19" s="64"/>
      <c r="P19" s="64"/>
    </row>
    <row r="20" spans="1:18" x14ac:dyDescent="0.2">
      <c r="A20" s="97"/>
      <c r="B20" s="7">
        <f t="shared" si="4"/>
        <v>43962</v>
      </c>
      <c r="C20" s="20" t="s">
        <v>45</v>
      </c>
      <c r="D20" s="20" t="s">
        <v>46</v>
      </c>
      <c r="E20" s="6">
        <f t="shared" si="0"/>
        <v>43963</v>
      </c>
      <c r="F20" s="12"/>
      <c r="G20" s="12"/>
      <c r="H20" s="6">
        <f t="shared" si="1"/>
        <v>43964</v>
      </c>
      <c r="I20" s="22" t="s">
        <v>47</v>
      </c>
      <c r="J20" s="22" t="s">
        <v>46</v>
      </c>
      <c r="K20" s="17">
        <f t="shared" si="2"/>
        <v>43965</v>
      </c>
      <c r="L20" s="45"/>
      <c r="M20" s="46"/>
      <c r="N20" s="13">
        <f t="shared" si="3"/>
        <v>43966</v>
      </c>
      <c r="O20" s="22" t="s">
        <v>48</v>
      </c>
      <c r="P20" s="22" t="s">
        <v>46</v>
      </c>
    </row>
    <row r="21" spans="1:18" ht="12.75" customHeight="1" x14ac:dyDescent="0.2">
      <c r="A21" s="98"/>
      <c r="B21" s="7">
        <f t="shared" si="4"/>
        <v>43969</v>
      </c>
      <c r="C21" s="20" t="s">
        <v>49</v>
      </c>
      <c r="D21" s="20" t="s">
        <v>46</v>
      </c>
      <c r="E21" s="6">
        <f t="shared" si="0"/>
        <v>43970</v>
      </c>
      <c r="F21" s="12"/>
      <c r="G21" s="12"/>
      <c r="H21" s="6">
        <f t="shared" si="1"/>
        <v>43971</v>
      </c>
      <c r="I21" s="22" t="s">
        <v>50</v>
      </c>
      <c r="J21" s="22" t="s">
        <v>46</v>
      </c>
      <c r="K21" s="17">
        <f t="shared" si="2"/>
        <v>43972</v>
      </c>
      <c r="L21" s="45"/>
      <c r="M21" s="46"/>
      <c r="N21" s="13">
        <f t="shared" si="3"/>
        <v>43973</v>
      </c>
      <c r="O21" s="20" t="s">
        <v>67</v>
      </c>
      <c r="P21" s="20" t="s">
        <v>46</v>
      </c>
    </row>
    <row r="22" spans="1:18" x14ac:dyDescent="0.2">
      <c r="A22" s="96" t="s">
        <v>9</v>
      </c>
      <c r="B22" s="7">
        <f t="shared" si="4"/>
        <v>43976</v>
      </c>
      <c r="C22" s="69" t="s">
        <v>66</v>
      </c>
      <c r="D22" s="37"/>
      <c r="E22" s="6">
        <f t="shared" si="0"/>
        <v>43977</v>
      </c>
      <c r="F22" s="12"/>
      <c r="G22" s="12"/>
      <c r="H22" s="6">
        <f t="shared" si="1"/>
        <v>43978</v>
      </c>
      <c r="I22" s="22" t="s">
        <v>51</v>
      </c>
      <c r="J22" s="22" t="s">
        <v>46</v>
      </c>
      <c r="K22" s="17">
        <f t="shared" si="2"/>
        <v>43979</v>
      </c>
      <c r="L22" s="12"/>
      <c r="M22" s="3"/>
      <c r="N22" s="13">
        <f t="shared" si="3"/>
        <v>43980</v>
      </c>
      <c r="O22" s="22" t="s">
        <v>64</v>
      </c>
      <c r="P22" s="22" t="s">
        <v>46</v>
      </c>
    </row>
    <row r="23" spans="1:18" x14ac:dyDescent="0.2">
      <c r="A23" s="97"/>
      <c r="B23" s="7">
        <f t="shared" si="4"/>
        <v>43983</v>
      </c>
      <c r="C23" s="20" t="s">
        <v>68</v>
      </c>
      <c r="D23" s="20" t="s">
        <v>46</v>
      </c>
      <c r="E23" s="6">
        <f t="shared" si="0"/>
        <v>43984</v>
      </c>
      <c r="F23" s="12"/>
      <c r="G23" s="12"/>
      <c r="H23" s="6">
        <f t="shared" si="1"/>
        <v>43985</v>
      </c>
      <c r="I23" s="22" t="s">
        <v>52</v>
      </c>
      <c r="J23" s="22" t="s">
        <v>46</v>
      </c>
      <c r="K23" s="17">
        <f t="shared" si="2"/>
        <v>43986</v>
      </c>
      <c r="L23" s="12"/>
      <c r="M23" s="3"/>
      <c r="N23" s="13">
        <f t="shared" si="3"/>
        <v>43987</v>
      </c>
      <c r="O23" s="19" t="s">
        <v>65</v>
      </c>
      <c r="P23" s="20" t="s">
        <v>28</v>
      </c>
    </row>
    <row r="24" spans="1:18" x14ac:dyDescent="0.2">
      <c r="A24" s="97"/>
      <c r="B24" s="7">
        <f t="shared" si="4"/>
        <v>43990</v>
      </c>
      <c r="C24" s="20" t="s">
        <v>69</v>
      </c>
      <c r="D24" s="20" t="s">
        <v>28</v>
      </c>
      <c r="E24" s="6">
        <f t="shared" si="0"/>
        <v>43991</v>
      </c>
      <c r="F24" s="12"/>
      <c r="G24" s="12"/>
      <c r="H24" s="6">
        <f t="shared" si="1"/>
        <v>43992</v>
      </c>
      <c r="I24" s="20" t="s">
        <v>70</v>
      </c>
      <c r="J24" s="20" t="s">
        <v>28</v>
      </c>
      <c r="K24" s="17">
        <f t="shared" si="2"/>
        <v>43993</v>
      </c>
      <c r="L24" s="12"/>
      <c r="M24" s="3"/>
      <c r="N24" s="13">
        <f t="shared" si="3"/>
        <v>43994</v>
      </c>
      <c r="O24" s="19" t="s">
        <v>71</v>
      </c>
      <c r="P24" s="20" t="s">
        <v>28</v>
      </c>
    </row>
    <row r="25" spans="1:18" ht="12.75" customHeight="1" x14ac:dyDescent="0.2">
      <c r="A25" s="97"/>
      <c r="B25" s="7">
        <f t="shared" si="4"/>
        <v>43997</v>
      </c>
      <c r="C25" s="70" t="s">
        <v>43</v>
      </c>
      <c r="D25" s="35"/>
      <c r="E25" s="6">
        <f t="shared" si="0"/>
        <v>43998</v>
      </c>
      <c r="H25" s="6">
        <f t="shared" si="1"/>
        <v>43999</v>
      </c>
      <c r="I25" s="20" t="s">
        <v>72</v>
      </c>
      <c r="J25" s="20" t="s">
        <v>28</v>
      </c>
      <c r="K25" s="17">
        <f t="shared" si="2"/>
        <v>44000</v>
      </c>
      <c r="L25" s="12"/>
      <c r="M25" s="3"/>
      <c r="N25" s="13">
        <f t="shared" si="3"/>
        <v>44001</v>
      </c>
      <c r="O25" s="20" t="s">
        <v>73</v>
      </c>
      <c r="P25" s="20" t="s">
        <v>28</v>
      </c>
    </row>
    <row r="26" spans="1:18" x14ac:dyDescent="0.2">
      <c r="A26" s="98"/>
      <c r="B26" s="8">
        <f t="shared" ref="B26:B52" si="5">B25+7</f>
        <v>44004</v>
      </c>
      <c r="C26" s="20" t="s">
        <v>29</v>
      </c>
      <c r="D26" s="20" t="s">
        <v>28</v>
      </c>
      <c r="E26" s="6">
        <f t="shared" si="0"/>
        <v>44005</v>
      </c>
      <c r="F26" s="12"/>
      <c r="G26" s="12"/>
      <c r="H26" s="6">
        <f t="shared" si="1"/>
        <v>44006</v>
      </c>
      <c r="I26" s="20" t="s">
        <v>74</v>
      </c>
      <c r="J26" s="20" t="s">
        <v>28</v>
      </c>
      <c r="K26" s="17">
        <f t="shared" si="2"/>
        <v>44007</v>
      </c>
      <c r="L26" s="12"/>
      <c r="M26" s="3"/>
      <c r="N26" s="13">
        <f t="shared" si="3"/>
        <v>44008</v>
      </c>
      <c r="O26" s="19" t="s">
        <v>75</v>
      </c>
      <c r="P26" s="19" t="s">
        <v>28</v>
      </c>
    </row>
    <row r="27" spans="1:18" x14ac:dyDescent="0.2">
      <c r="A27" s="96" t="s">
        <v>10</v>
      </c>
      <c r="B27" s="8">
        <f t="shared" si="5"/>
        <v>44011</v>
      </c>
      <c r="C27" s="20" t="s">
        <v>30</v>
      </c>
      <c r="D27" s="20" t="s">
        <v>28</v>
      </c>
      <c r="E27" s="6">
        <f t="shared" si="0"/>
        <v>44012</v>
      </c>
      <c r="F27" s="12"/>
      <c r="G27" s="12"/>
      <c r="H27" s="6">
        <f t="shared" ref="H27" si="6">E27+1</f>
        <v>44013</v>
      </c>
      <c r="I27" s="20" t="s">
        <v>31</v>
      </c>
      <c r="J27" s="20" t="s">
        <v>28</v>
      </c>
      <c r="K27" s="17">
        <f t="shared" ref="K27:K28" si="7">H27+1</f>
        <v>44014</v>
      </c>
      <c r="L27" s="12"/>
      <c r="M27" s="3"/>
      <c r="N27" s="13">
        <f t="shared" si="3"/>
        <v>44015</v>
      </c>
      <c r="O27" s="71" t="s">
        <v>44</v>
      </c>
      <c r="P27" s="71" t="s">
        <v>40</v>
      </c>
    </row>
    <row r="28" spans="1:18" x14ac:dyDescent="0.2">
      <c r="A28" s="97"/>
      <c r="B28" s="9">
        <f>B27+7</f>
        <v>44018</v>
      </c>
      <c r="C28" s="28" t="s">
        <v>42</v>
      </c>
      <c r="D28" s="51"/>
      <c r="E28" s="6">
        <f t="shared" si="0"/>
        <v>44019</v>
      </c>
      <c r="F28" s="16"/>
      <c r="G28" s="16"/>
      <c r="H28" s="6">
        <f t="shared" si="1"/>
        <v>44020</v>
      </c>
      <c r="I28" s="72" t="s">
        <v>76</v>
      </c>
      <c r="J28" s="72" t="s">
        <v>40</v>
      </c>
      <c r="K28" s="17">
        <f t="shared" si="7"/>
        <v>44021</v>
      </c>
      <c r="L28" s="12"/>
      <c r="M28" s="3"/>
      <c r="N28" s="13">
        <f t="shared" si="3"/>
        <v>44022</v>
      </c>
      <c r="O28" s="65"/>
      <c r="P28" s="65"/>
    </row>
    <row r="29" spans="1:18" x14ac:dyDescent="0.2">
      <c r="A29" s="97"/>
      <c r="B29" s="24">
        <f t="shared" si="5"/>
        <v>44025</v>
      </c>
      <c r="C29" s="23"/>
      <c r="D29" s="23"/>
      <c r="E29" s="6">
        <f t="shared" ref="E29:E52" si="8">B29+1</f>
        <v>44026</v>
      </c>
      <c r="F29" s="16"/>
      <c r="G29" s="16"/>
      <c r="H29" s="6">
        <f t="shared" si="1"/>
        <v>44027</v>
      </c>
      <c r="I29" s="23"/>
      <c r="J29" s="23"/>
      <c r="K29" s="13">
        <f t="shared" ref="K29:K52" si="9">H29+1</f>
        <v>44028</v>
      </c>
      <c r="L29" s="16"/>
      <c r="M29" s="15"/>
      <c r="N29" s="13">
        <f t="shared" ref="N29:N45" si="10">K29+1</f>
        <v>44029</v>
      </c>
      <c r="O29" s="23"/>
      <c r="P29" s="23"/>
    </row>
    <row r="30" spans="1:18" ht="12.75" customHeight="1" x14ac:dyDescent="0.2">
      <c r="A30" s="98"/>
      <c r="B30" s="9">
        <f t="shared" si="5"/>
        <v>44032</v>
      </c>
      <c r="C30" s="10" t="s">
        <v>39</v>
      </c>
      <c r="D30" s="10"/>
      <c r="E30" s="11">
        <f t="shared" si="0"/>
        <v>44033</v>
      </c>
      <c r="F30" s="10" t="s">
        <v>39</v>
      </c>
      <c r="G30" s="10"/>
      <c r="H30" s="11">
        <f t="shared" si="1"/>
        <v>44034</v>
      </c>
      <c r="I30" s="10" t="s">
        <v>39</v>
      </c>
      <c r="J30" s="10"/>
      <c r="K30" s="11">
        <f t="shared" si="9"/>
        <v>44035</v>
      </c>
      <c r="L30" s="10"/>
      <c r="M30" s="2"/>
      <c r="N30" s="1">
        <f t="shared" si="10"/>
        <v>44036</v>
      </c>
      <c r="O30" s="10" t="s">
        <v>39</v>
      </c>
      <c r="P30" s="2"/>
    </row>
    <row r="31" spans="1:18" x14ac:dyDescent="0.2">
      <c r="A31" s="96" t="s">
        <v>11</v>
      </c>
      <c r="B31" s="24">
        <f t="shared" si="5"/>
        <v>44039</v>
      </c>
      <c r="C31" s="23"/>
      <c r="D31" s="23"/>
      <c r="E31" s="6">
        <f t="shared" si="0"/>
        <v>44040</v>
      </c>
      <c r="F31" s="16"/>
      <c r="G31" s="16"/>
      <c r="H31" s="17">
        <f t="shared" si="1"/>
        <v>44041</v>
      </c>
      <c r="I31" s="23"/>
      <c r="J31" s="23"/>
      <c r="K31" s="17">
        <f t="shared" si="9"/>
        <v>44042</v>
      </c>
      <c r="L31" s="16"/>
      <c r="M31" s="15"/>
      <c r="N31" s="13">
        <f t="shared" si="10"/>
        <v>44043</v>
      </c>
      <c r="O31" s="23"/>
      <c r="P31" s="23"/>
    </row>
    <row r="32" spans="1:18" x14ac:dyDescent="0.2">
      <c r="A32" s="97"/>
      <c r="B32" s="24">
        <f t="shared" si="5"/>
        <v>44046</v>
      </c>
      <c r="C32" s="23"/>
      <c r="D32" s="23"/>
      <c r="E32" s="6">
        <f t="shared" si="0"/>
        <v>44047</v>
      </c>
      <c r="F32" s="16"/>
      <c r="G32" s="16"/>
      <c r="H32" s="17">
        <f t="shared" si="1"/>
        <v>44048</v>
      </c>
      <c r="I32" s="23"/>
      <c r="J32" s="23"/>
      <c r="K32" s="17">
        <f t="shared" si="9"/>
        <v>44049</v>
      </c>
      <c r="L32" s="16"/>
      <c r="M32" s="15"/>
      <c r="N32" s="13">
        <f t="shared" si="10"/>
        <v>44050</v>
      </c>
      <c r="O32" s="23"/>
      <c r="P32" s="23"/>
    </row>
    <row r="33" spans="1:18" x14ac:dyDescent="0.2">
      <c r="A33" s="97"/>
      <c r="B33" s="24">
        <f t="shared" si="5"/>
        <v>44053</v>
      </c>
      <c r="C33" s="27"/>
      <c r="D33" s="27"/>
      <c r="E33" s="6">
        <f t="shared" si="0"/>
        <v>44054</v>
      </c>
      <c r="F33" s="16"/>
      <c r="G33" s="16"/>
      <c r="H33" s="17">
        <f t="shared" si="1"/>
        <v>44055</v>
      </c>
      <c r="I33" s="16"/>
      <c r="J33" s="16"/>
      <c r="K33" s="17">
        <f t="shared" si="9"/>
        <v>44056</v>
      </c>
      <c r="L33" s="16"/>
      <c r="M33" s="15"/>
      <c r="N33" s="13">
        <f t="shared" ref="N33" si="11">K33+1</f>
        <v>44057</v>
      </c>
      <c r="O33" s="23"/>
      <c r="P33" s="23"/>
    </row>
    <row r="34" spans="1:18" ht="12.75" customHeight="1" x14ac:dyDescent="0.2">
      <c r="A34" s="97"/>
      <c r="B34" s="9">
        <f t="shared" si="5"/>
        <v>44060</v>
      </c>
      <c r="C34" s="10" t="s">
        <v>42</v>
      </c>
      <c r="D34" s="10"/>
      <c r="E34" s="6">
        <f t="shared" si="0"/>
        <v>44061</v>
      </c>
      <c r="F34" s="16"/>
      <c r="G34" s="16"/>
      <c r="H34" s="17">
        <f t="shared" si="1"/>
        <v>44062</v>
      </c>
      <c r="I34" s="16"/>
      <c r="J34" s="16"/>
      <c r="K34" s="17">
        <f t="shared" si="9"/>
        <v>44063</v>
      </c>
      <c r="L34" s="16"/>
      <c r="M34" s="15"/>
      <c r="N34" s="13">
        <f t="shared" si="10"/>
        <v>44064</v>
      </c>
      <c r="O34" s="15"/>
      <c r="P34" s="15"/>
    </row>
    <row r="35" spans="1:18" x14ac:dyDescent="0.2">
      <c r="A35" s="98"/>
      <c r="B35" s="18">
        <f t="shared" si="5"/>
        <v>44067</v>
      </c>
      <c r="C35" s="16"/>
      <c r="D35" s="16"/>
      <c r="E35" s="6">
        <f t="shared" si="0"/>
        <v>44068</v>
      </c>
      <c r="F35" s="16"/>
      <c r="G35" s="16"/>
      <c r="H35" s="17">
        <f t="shared" si="1"/>
        <v>44069</v>
      </c>
      <c r="I35" s="16"/>
      <c r="J35" s="16"/>
      <c r="K35" s="17">
        <f t="shared" si="9"/>
        <v>44070</v>
      </c>
      <c r="L35" s="16"/>
      <c r="M35" s="15"/>
      <c r="N35" s="13">
        <f t="shared" si="10"/>
        <v>44071</v>
      </c>
      <c r="O35" s="15"/>
      <c r="P35" s="15"/>
    </row>
    <row r="36" spans="1:18" x14ac:dyDescent="0.2">
      <c r="A36" s="96" t="s">
        <v>12</v>
      </c>
      <c r="B36" s="18">
        <f t="shared" si="5"/>
        <v>44074</v>
      </c>
      <c r="C36" s="16"/>
      <c r="D36" s="16"/>
      <c r="E36" s="6">
        <f t="shared" si="8"/>
        <v>44075</v>
      </c>
      <c r="F36" s="16"/>
      <c r="G36" s="16"/>
      <c r="H36" s="17">
        <f t="shared" si="1"/>
        <v>44076</v>
      </c>
      <c r="I36" s="16"/>
      <c r="J36" s="16"/>
      <c r="K36" s="17">
        <f t="shared" si="9"/>
        <v>44077</v>
      </c>
      <c r="L36" s="16"/>
      <c r="M36" s="15"/>
      <c r="N36" s="13">
        <f t="shared" si="10"/>
        <v>44078</v>
      </c>
      <c r="O36" s="15"/>
      <c r="P36" s="15"/>
    </row>
    <row r="37" spans="1:18" x14ac:dyDescent="0.2">
      <c r="A37" s="97"/>
      <c r="B37" s="18">
        <f t="shared" si="5"/>
        <v>44081</v>
      </c>
      <c r="C37" s="16"/>
      <c r="D37" s="16"/>
      <c r="E37" s="6">
        <f t="shared" si="8"/>
        <v>44082</v>
      </c>
      <c r="F37" s="16"/>
      <c r="G37" s="16"/>
      <c r="H37" s="17">
        <f t="shared" si="1"/>
        <v>44083</v>
      </c>
      <c r="I37" s="16"/>
      <c r="J37" s="16"/>
      <c r="K37" s="17">
        <f t="shared" si="9"/>
        <v>44084</v>
      </c>
      <c r="L37" s="16"/>
      <c r="M37" s="15"/>
      <c r="N37" s="13">
        <f t="shared" si="10"/>
        <v>44085</v>
      </c>
      <c r="O37" s="15"/>
      <c r="P37" s="15"/>
    </row>
    <row r="38" spans="1:18" ht="12.75" customHeight="1" x14ac:dyDescent="0.2">
      <c r="A38" s="97"/>
      <c r="B38" s="18">
        <f t="shared" si="5"/>
        <v>44088</v>
      </c>
      <c r="C38" s="52"/>
      <c r="D38" s="16"/>
      <c r="E38" s="6">
        <f t="shared" si="8"/>
        <v>44089</v>
      </c>
      <c r="F38" s="16"/>
      <c r="G38" s="16"/>
      <c r="H38" s="17">
        <f t="shared" si="1"/>
        <v>44090</v>
      </c>
      <c r="I38" s="16"/>
      <c r="J38" s="16"/>
      <c r="K38" s="17">
        <f t="shared" si="9"/>
        <v>44091</v>
      </c>
      <c r="L38" s="16"/>
      <c r="M38" s="15"/>
      <c r="N38" s="13">
        <f t="shared" si="10"/>
        <v>44092</v>
      </c>
      <c r="O38" s="16"/>
      <c r="P38" s="16"/>
    </row>
    <row r="39" spans="1:18" x14ac:dyDescent="0.2">
      <c r="A39" s="98"/>
      <c r="B39" s="18">
        <f t="shared" si="5"/>
        <v>44095</v>
      </c>
      <c r="C39" s="16"/>
      <c r="D39" s="16"/>
      <c r="E39" s="6">
        <f t="shared" si="8"/>
        <v>44096</v>
      </c>
      <c r="F39" s="16"/>
      <c r="G39" s="16"/>
      <c r="H39" s="17">
        <f t="shared" si="1"/>
        <v>44097</v>
      </c>
      <c r="I39" s="16"/>
      <c r="J39" s="16"/>
      <c r="K39" s="17">
        <f t="shared" si="9"/>
        <v>44098</v>
      </c>
      <c r="L39" s="16"/>
      <c r="M39" s="15"/>
      <c r="N39" s="13">
        <f t="shared" si="10"/>
        <v>44099</v>
      </c>
      <c r="O39" s="15"/>
      <c r="P39" s="15"/>
    </row>
    <row r="40" spans="1:18" x14ac:dyDescent="0.2">
      <c r="A40" s="96" t="s">
        <v>13</v>
      </c>
      <c r="B40" s="18">
        <f t="shared" si="5"/>
        <v>44102</v>
      </c>
      <c r="C40" s="16"/>
      <c r="D40" s="16"/>
      <c r="E40" s="6">
        <f t="shared" si="8"/>
        <v>44103</v>
      </c>
      <c r="F40" s="16"/>
      <c r="G40" s="16"/>
      <c r="H40" s="17">
        <f t="shared" si="1"/>
        <v>44104</v>
      </c>
      <c r="I40" s="16"/>
      <c r="J40" s="16"/>
      <c r="K40" s="17">
        <f t="shared" si="9"/>
        <v>44105</v>
      </c>
      <c r="L40" s="16"/>
      <c r="M40" s="15"/>
      <c r="N40" s="13">
        <f t="shared" si="10"/>
        <v>44106</v>
      </c>
      <c r="O40" s="15"/>
      <c r="P40" s="15"/>
    </row>
    <row r="41" spans="1:18" x14ac:dyDescent="0.2">
      <c r="A41" s="97"/>
      <c r="B41" s="18">
        <f t="shared" si="5"/>
        <v>44109</v>
      </c>
      <c r="C41" s="16"/>
      <c r="D41" s="16"/>
      <c r="E41" s="6">
        <f t="shared" si="8"/>
        <v>44110</v>
      </c>
      <c r="F41" s="16"/>
      <c r="G41" s="16"/>
      <c r="H41" s="17">
        <f t="shared" si="1"/>
        <v>44111</v>
      </c>
      <c r="I41" s="16"/>
      <c r="J41" s="16"/>
      <c r="K41" s="17">
        <f t="shared" si="9"/>
        <v>44112</v>
      </c>
      <c r="L41" s="16"/>
      <c r="M41" s="15"/>
      <c r="N41" s="13">
        <f t="shared" si="10"/>
        <v>44113</v>
      </c>
      <c r="O41" s="15"/>
      <c r="P41" s="15"/>
    </row>
    <row r="42" spans="1:18" x14ac:dyDescent="0.2">
      <c r="A42" s="97"/>
      <c r="B42" s="9">
        <f t="shared" si="5"/>
        <v>44116</v>
      </c>
      <c r="C42" s="10" t="s">
        <v>37</v>
      </c>
      <c r="D42" s="51"/>
      <c r="E42" s="6">
        <f t="shared" si="8"/>
        <v>44117</v>
      </c>
      <c r="F42" s="16"/>
      <c r="G42" s="16"/>
      <c r="H42" s="17">
        <f t="shared" si="1"/>
        <v>44118</v>
      </c>
      <c r="I42" s="16"/>
      <c r="J42" s="16"/>
      <c r="K42" s="17">
        <f t="shared" si="9"/>
        <v>44119</v>
      </c>
      <c r="L42" s="16"/>
      <c r="M42" s="15"/>
      <c r="N42" s="13">
        <f t="shared" si="10"/>
        <v>44120</v>
      </c>
      <c r="O42" s="15"/>
      <c r="P42" s="15"/>
    </row>
    <row r="43" spans="1:18" ht="12.75" customHeight="1" x14ac:dyDescent="0.2">
      <c r="A43" s="98"/>
      <c r="B43" s="18">
        <f t="shared" si="5"/>
        <v>44123</v>
      </c>
      <c r="C43" s="16"/>
      <c r="D43" s="16"/>
      <c r="E43" s="6">
        <f t="shared" si="8"/>
        <v>44124</v>
      </c>
      <c r="F43" s="16"/>
      <c r="G43" s="16"/>
      <c r="H43" s="17">
        <f t="shared" si="1"/>
        <v>44125</v>
      </c>
      <c r="I43" s="16"/>
      <c r="J43" s="16"/>
      <c r="K43" s="17">
        <f t="shared" si="9"/>
        <v>44126</v>
      </c>
      <c r="L43" s="16"/>
      <c r="M43" s="15"/>
      <c r="N43" s="13">
        <f t="shared" si="10"/>
        <v>44127</v>
      </c>
      <c r="O43" s="15"/>
      <c r="P43" s="15"/>
    </row>
    <row r="44" spans="1:18" x14ac:dyDescent="0.2">
      <c r="A44" s="99" t="s">
        <v>14</v>
      </c>
      <c r="B44" s="18">
        <f t="shared" si="5"/>
        <v>44130</v>
      </c>
      <c r="C44" s="16"/>
      <c r="D44" s="16"/>
      <c r="E44" s="6">
        <f t="shared" si="8"/>
        <v>44131</v>
      </c>
      <c r="F44" s="16"/>
      <c r="G44" s="16"/>
      <c r="H44" s="17">
        <f t="shared" si="1"/>
        <v>44132</v>
      </c>
      <c r="I44" s="16"/>
      <c r="J44" s="16"/>
      <c r="K44" s="17">
        <f t="shared" si="9"/>
        <v>44133</v>
      </c>
      <c r="L44" s="16"/>
      <c r="M44" s="15"/>
      <c r="N44" s="13">
        <f t="shared" si="10"/>
        <v>44134</v>
      </c>
      <c r="O44" s="15"/>
      <c r="P44" s="15"/>
    </row>
    <row r="45" spans="1:18" x14ac:dyDescent="0.2">
      <c r="A45" s="100"/>
      <c r="B45" s="18">
        <f t="shared" si="5"/>
        <v>44137</v>
      </c>
      <c r="C45" s="16"/>
      <c r="D45" s="16"/>
      <c r="E45" s="6">
        <f t="shared" si="8"/>
        <v>44138</v>
      </c>
      <c r="F45" s="16"/>
      <c r="G45" s="16"/>
      <c r="H45" s="17">
        <f t="shared" si="1"/>
        <v>44139</v>
      </c>
      <c r="I45" s="16"/>
      <c r="J45" s="16"/>
      <c r="K45" s="17">
        <f t="shared" si="9"/>
        <v>44140</v>
      </c>
      <c r="L45" s="16"/>
      <c r="M45" s="15"/>
      <c r="N45" s="13">
        <f t="shared" si="10"/>
        <v>44141</v>
      </c>
      <c r="O45" s="15"/>
      <c r="P45" s="15"/>
    </row>
    <row r="46" spans="1:18" x14ac:dyDescent="0.2">
      <c r="A46" s="100"/>
      <c r="B46" s="18">
        <f t="shared" si="5"/>
        <v>44144</v>
      </c>
      <c r="C46" s="16"/>
      <c r="D46" s="16"/>
      <c r="E46" s="6">
        <f t="shared" si="8"/>
        <v>44145</v>
      </c>
      <c r="F46" s="16"/>
      <c r="G46" s="16"/>
      <c r="H46" s="17">
        <f t="shared" si="1"/>
        <v>44146</v>
      </c>
      <c r="I46" s="16"/>
      <c r="J46" s="16"/>
      <c r="K46" s="17">
        <f t="shared" si="9"/>
        <v>44147</v>
      </c>
      <c r="L46" s="16"/>
      <c r="M46" s="15"/>
      <c r="N46" s="13">
        <f t="shared" ref="N46:N52" si="12">K46+1</f>
        <v>44148</v>
      </c>
      <c r="O46" s="15"/>
      <c r="P46" s="15"/>
    </row>
    <row r="47" spans="1:18" x14ac:dyDescent="0.2">
      <c r="A47" s="100"/>
      <c r="B47" s="9">
        <f t="shared" si="5"/>
        <v>44151</v>
      </c>
      <c r="C47" s="10" t="s">
        <v>19</v>
      </c>
      <c r="D47" s="2"/>
      <c r="E47" s="6">
        <f t="shared" si="8"/>
        <v>44152</v>
      </c>
      <c r="F47" s="16"/>
      <c r="G47" s="16"/>
      <c r="H47" s="17">
        <f t="shared" si="1"/>
        <v>44153</v>
      </c>
      <c r="I47" s="16"/>
      <c r="J47" s="16"/>
      <c r="K47" s="17">
        <f t="shared" si="9"/>
        <v>44154</v>
      </c>
      <c r="L47" s="16"/>
      <c r="M47" s="15"/>
      <c r="N47" s="13">
        <f t="shared" ref="N47" si="13">K47+1</f>
        <v>44155</v>
      </c>
      <c r="O47" s="15"/>
      <c r="P47" s="15"/>
      <c r="Q47" s="31"/>
      <c r="R47" s="31"/>
    </row>
    <row r="48" spans="1:18" s="31" customFormat="1" ht="14.25" customHeight="1" x14ac:dyDescent="0.2">
      <c r="A48" s="101"/>
      <c r="B48" s="18">
        <f t="shared" si="5"/>
        <v>44158</v>
      </c>
      <c r="C48" s="16"/>
      <c r="D48" s="16"/>
      <c r="E48" s="6">
        <f t="shared" si="8"/>
        <v>44159</v>
      </c>
      <c r="F48" s="16"/>
      <c r="G48" s="16"/>
      <c r="H48" s="17">
        <f t="shared" si="1"/>
        <v>44160</v>
      </c>
      <c r="I48" s="16"/>
      <c r="J48" s="16"/>
      <c r="K48" s="17">
        <f t="shared" si="9"/>
        <v>44161</v>
      </c>
      <c r="L48" s="16"/>
      <c r="M48" s="15"/>
      <c r="N48" s="13">
        <f t="shared" si="12"/>
        <v>44162</v>
      </c>
      <c r="O48" s="15"/>
      <c r="P48" s="15"/>
    </row>
    <row r="49" spans="1:16" s="31" customFormat="1" x14ac:dyDescent="0.2">
      <c r="A49" s="96" t="s">
        <v>15</v>
      </c>
      <c r="B49" s="18">
        <f t="shared" si="5"/>
        <v>44165</v>
      </c>
      <c r="C49" s="16"/>
      <c r="D49" s="16"/>
      <c r="E49" s="6">
        <f t="shared" si="8"/>
        <v>44166</v>
      </c>
      <c r="F49" s="16"/>
      <c r="G49" s="16"/>
      <c r="H49" s="17">
        <f t="shared" si="1"/>
        <v>44167</v>
      </c>
      <c r="I49" s="16"/>
      <c r="J49" s="16"/>
      <c r="K49" s="17">
        <f t="shared" si="9"/>
        <v>44168</v>
      </c>
      <c r="L49" s="52"/>
      <c r="M49" s="53"/>
      <c r="N49" s="13">
        <f t="shared" ref="N49" si="14">K49+1</f>
        <v>44169</v>
      </c>
      <c r="O49" s="15"/>
      <c r="P49" s="15"/>
    </row>
    <row r="50" spans="1:16" s="31" customFormat="1" x14ac:dyDescent="0.2">
      <c r="A50" s="97"/>
      <c r="B50" s="18">
        <f t="shared" si="5"/>
        <v>44172</v>
      </c>
      <c r="C50" s="16"/>
      <c r="D50" s="16"/>
      <c r="E50" s="6">
        <f t="shared" si="8"/>
        <v>44173</v>
      </c>
      <c r="F50" s="16"/>
      <c r="G50" s="16"/>
      <c r="H50" s="17">
        <f t="shared" si="1"/>
        <v>44174</v>
      </c>
      <c r="I50" s="16"/>
      <c r="J50" s="16"/>
      <c r="K50" s="17">
        <f t="shared" si="9"/>
        <v>44175</v>
      </c>
      <c r="L50" s="16"/>
      <c r="M50" s="15"/>
      <c r="N50" s="13">
        <f t="shared" si="12"/>
        <v>44176</v>
      </c>
      <c r="O50" s="15"/>
      <c r="P50" s="15"/>
    </row>
    <row r="51" spans="1:16" s="31" customFormat="1" x14ac:dyDescent="0.2">
      <c r="A51" s="97"/>
      <c r="B51" s="18">
        <f t="shared" si="5"/>
        <v>44179</v>
      </c>
      <c r="C51" s="16"/>
      <c r="D51" s="16"/>
      <c r="E51" s="6">
        <f t="shared" si="8"/>
        <v>44180</v>
      </c>
      <c r="F51" s="16"/>
      <c r="G51" s="16"/>
      <c r="H51" s="17">
        <f t="shared" si="1"/>
        <v>44181</v>
      </c>
      <c r="I51" s="16"/>
      <c r="J51" s="16"/>
      <c r="K51" s="17">
        <f t="shared" si="9"/>
        <v>44182</v>
      </c>
      <c r="L51" s="16"/>
      <c r="M51" s="15"/>
      <c r="N51" s="13">
        <f t="shared" si="12"/>
        <v>44183</v>
      </c>
      <c r="O51" s="15"/>
      <c r="P51" s="15"/>
    </row>
    <row r="52" spans="1:16" s="31" customFormat="1" x14ac:dyDescent="0.2">
      <c r="A52" s="98"/>
      <c r="B52" s="29">
        <f t="shared" si="5"/>
        <v>44186</v>
      </c>
      <c r="C52" s="54"/>
      <c r="D52" s="54"/>
      <c r="E52" s="63">
        <f t="shared" si="8"/>
        <v>44187</v>
      </c>
      <c r="F52" s="54"/>
      <c r="G52" s="54"/>
      <c r="H52" s="17">
        <f t="shared" si="1"/>
        <v>44188</v>
      </c>
      <c r="I52" s="16"/>
      <c r="J52" s="16"/>
      <c r="K52" s="17">
        <f t="shared" si="9"/>
        <v>44189</v>
      </c>
      <c r="L52" s="16"/>
      <c r="M52" s="15"/>
      <c r="N52" s="13">
        <f t="shared" si="12"/>
        <v>44190</v>
      </c>
      <c r="O52" s="15"/>
      <c r="P52" s="15"/>
    </row>
    <row r="53" spans="1:16" s="31" customFormat="1" x14ac:dyDescent="0.2">
      <c r="A53" s="55"/>
      <c r="B53" s="59"/>
      <c r="C53" s="55"/>
      <c r="D53" s="55"/>
      <c r="E53" s="60"/>
      <c r="F53" s="55"/>
      <c r="G53" s="55"/>
      <c r="H53" s="60"/>
      <c r="I53" s="55"/>
      <c r="J53" s="55"/>
      <c r="K53" s="61"/>
      <c r="L53" s="55"/>
      <c r="N53" s="30"/>
    </row>
    <row r="54" spans="1:16" s="31" customFormat="1" x14ac:dyDescent="0.2"/>
    <row r="55" spans="1:16" s="31" customFormat="1" x14ac:dyDescent="0.2">
      <c r="A55" s="56"/>
      <c r="B55" s="56"/>
    </row>
    <row r="56" spans="1:16" s="31" customFormat="1" x14ac:dyDescent="0.2"/>
    <row r="57" spans="1:16" s="31" customFormat="1" x14ac:dyDescent="0.2">
      <c r="A57" s="57"/>
      <c r="B57" s="57"/>
    </row>
    <row r="58" spans="1:16" s="31" customFormat="1" x14ac:dyDescent="0.2"/>
    <row r="59" spans="1:16" s="31" customFormat="1" x14ac:dyDescent="0.2"/>
    <row r="60" spans="1:16" s="31" customFormat="1" x14ac:dyDescent="0.2"/>
    <row r="61" spans="1:16" s="31" customFormat="1" x14ac:dyDescent="0.2"/>
    <row r="62" spans="1:16" s="31" customFormat="1" x14ac:dyDescent="0.2"/>
    <row r="63" spans="1:16" s="31" customFormat="1" x14ac:dyDescent="0.2"/>
    <row r="64" spans="1:16" s="31" customFormat="1" x14ac:dyDescent="0.2"/>
    <row r="65" spans="1:2" s="31" customFormat="1" x14ac:dyDescent="0.2"/>
    <row r="66" spans="1:2" s="31" customFormat="1" x14ac:dyDescent="0.2">
      <c r="A66" s="58"/>
    </row>
    <row r="67" spans="1:2" s="31" customFormat="1" x14ac:dyDescent="0.2">
      <c r="A67" s="58"/>
    </row>
    <row r="68" spans="1:2" s="31" customFormat="1" x14ac:dyDescent="0.2">
      <c r="A68" s="58"/>
    </row>
    <row r="69" spans="1:2" s="31" customFormat="1" x14ac:dyDescent="0.2">
      <c r="A69" s="58"/>
    </row>
    <row r="70" spans="1:2" s="31" customFormat="1" x14ac:dyDescent="0.2">
      <c r="A70" s="58"/>
    </row>
    <row r="71" spans="1:2" s="31" customFormat="1" x14ac:dyDescent="0.2">
      <c r="A71" s="58"/>
    </row>
    <row r="72" spans="1:2" s="31" customFormat="1" x14ac:dyDescent="0.2">
      <c r="A72" s="58"/>
    </row>
    <row r="73" spans="1:2" s="58" customFormat="1" x14ac:dyDescent="0.2">
      <c r="B73" s="31"/>
    </row>
    <row r="74" spans="1:2" s="58" customFormat="1" x14ac:dyDescent="0.2">
      <c r="B74" s="31"/>
    </row>
    <row r="75" spans="1:2" s="58" customFormat="1" x14ac:dyDescent="0.2">
      <c r="B75" s="31"/>
    </row>
    <row r="76" spans="1:2" s="31" customFormat="1" x14ac:dyDescent="0.2">
      <c r="A76" s="58"/>
    </row>
    <row r="77" spans="1:2" s="31" customFormat="1" x14ac:dyDescent="0.2">
      <c r="A77" s="58"/>
    </row>
    <row r="78" spans="1:2" s="31" customFormat="1" x14ac:dyDescent="0.2">
      <c r="A78" s="58"/>
    </row>
    <row r="79" spans="1:2" s="31" customFormat="1" x14ac:dyDescent="0.2">
      <c r="A79" s="58"/>
      <c r="B79" s="58"/>
    </row>
    <row r="80" spans="1:2" s="31" customFormat="1" x14ac:dyDescent="0.2">
      <c r="A80" s="58"/>
      <c r="B80" s="58"/>
    </row>
    <row r="81" spans="1:2" s="31" customFormat="1" x14ac:dyDescent="0.2">
      <c r="A81" s="58"/>
      <c r="B81" s="58"/>
    </row>
    <row r="82" spans="1:2" s="31" customFormat="1" x14ac:dyDescent="0.2">
      <c r="A82" s="58"/>
    </row>
    <row r="83" spans="1:2" s="31" customFormat="1" x14ac:dyDescent="0.2">
      <c r="A83" s="58"/>
    </row>
    <row r="84" spans="1:2" s="31" customFormat="1" x14ac:dyDescent="0.2">
      <c r="A84" s="58"/>
    </row>
    <row r="85" spans="1:2" s="31" customFormat="1" x14ac:dyDescent="0.2">
      <c r="A85" s="58"/>
    </row>
    <row r="86" spans="1:2" s="31" customFormat="1" x14ac:dyDescent="0.2">
      <c r="A86" s="58"/>
    </row>
    <row r="87" spans="1:2" s="31" customFormat="1" x14ac:dyDescent="0.2">
      <c r="A87" s="58"/>
    </row>
    <row r="88" spans="1:2" s="31" customFormat="1" x14ac:dyDescent="0.2"/>
    <row r="89" spans="1:2" s="31" customFormat="1" x14ac:dyDescent="0.2"/>
    <row r="90" spans="1:2" s="31" customFormat="1" x14ac:dyDescent="0.2"/>
    <row r="91" spans="1:2" s="31" customFormat="1" x14ac:dyDescent="0.2"/>
    <row r="92" spans="1:2" s="31" customFormat="1" x14ac:dyDescent="0.2"/>
    <row r="93" spans="1:2" s="31" customFormat="1" x14ac:dyDescent="0.2"/>
    <row r="94" spans="1:2" s="31" customFormat="1" x14ac:dyDescent="0.2"/>
    <row r="95" spans="1:2" s="31" customFormat="1" x14ac:dyDescent="0.2"/>
    <row r="96" spans="1:2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pans="1:12" s="31" customFormat="1" x14ac:dyDescent="0.2"/>
    <row r="146" spans="1:12" s="31" customFormat="1" x14ac:dyDescent="0.2"/>
    <row r="147" spans="1:12" s="31" customFormat="1" x14ac:dyDescent="0.2"/>
    <row r="148" spans="1:12" s="31" customFormat="1" x14ac:dyDescent="0.2"/>
    <row r="149" spans="1:12" s="31" customFormat="1" x14ac:dyDescent="0.2"/>
    <row r="150" spans="1:12" s="31" customFormat="1" x14ac:dyDescent="0.2"/>
    <row r="151" spans="1:12" s="31" customFormat="1" x14ac:dyDescent="0.2"/>
    <row r="152" spans="1:12" s="31" customFormat="1" x14ac:dyDescent="0.2"/>
    <row r="153" spans="1:12" s="31" customFormat="1" x14ac:dyDescent="0.2"/>
    <row r="154" spans="1:12" s="31" customFormat="1" x14ac:dyDescent="0.2"/>
    <row r="155" spans="1:12" s="31" customFormat="1" x14ac:dyDescent="0.2"/>
    <row r="156" spans="1:12" s="31" customFormat="1" x14ac:dyDescent="0.2"/>
    <row r="157" spans="1:12" s="31" customFormat="1" x14ac:dyDescent="0.2"/>
    <row r="158" spans="1:12" s="31" customFormat="1" x14ac:dyDescent="0.2"/>
    <row r="159" spans="1:12" s="31" customFormat="1" x14ac:dyDescent="0.2"/>
    <row r="160" spans="1:12" s="31" customFormat="1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6" s="31" customFormat="1" x14ac:dyDescent="0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6" s="31" customFormat="1" x14ac:dyDescent="0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6" s="31" customFormat="1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6" s="31" customFormat="1" x14ac:dyDescent="0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6" s="31" customFormat="1" x14ac:dyDescent="0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6" s="31" customFormat="1" x14ac:dyDescent="0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6" s="31" customFormat="1" x14ac:dyDescent="0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6" s="31" customFormat="1" x14ac:dyDescent="0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6" s="31" customFormat="1" x14ac:dyDescent="0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6" s="31" customFormat="1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6" s="31" customFormat="1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6" s="31" customFormat="1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6" s="31" customFormat="1" x14ac:dyDescent="0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6" s="31" customFormat="1" x14ac:dyDescent="0.2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6" s="31" customFormat="1" x14ac:dyDescent="0.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6" x14ac:dyDescent="0.2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31"/>
      <c r="N176" s="31"/>
      <c r="O176" s="31"/>
      <c r="P176" s="31"/>
    </row>
    <row r="177" spans="1:16" x14ac:dyDescent="0.2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31"/>
      <c r="N177" s="31"/>
      <c r="O177" s="31"/>
      <c r="P177" s="31"/>
    </row>
    <row r="178" spans="1:16" x14ac:dyDescent="0.2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31"/>
      <c r="N178" s="31"/>
      <c r="O178" s="31"/>
      <c r="P178" s="31"/>
    </row>
    <row r="179" spans="1:16" x14ac:dyDescent="0.2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31"/>
      <c r="N179" s="31"/>
      <c r="O179" s="31"/>
      <c r="P179" s="31"/>
    </row>
    <row r="180" spans="1:16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31"/>
      <c r="N180" s="31"/>
      <c r="O180" s="31"/>
      <c r="P180" s="31"/>
    </row>
    <row r="181" spans="1:16" x14ac:dyDescent="0.2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31"/>
      <c r="N181" s="31"/>
      <c r="O181" s="31"/>
      <c r="P181" s="31"/>
    </row>
  </sheetData>
  <mergeCells count="31">
    <mergeCell ref="A7:A8"/>
    <mergeCell ref="B7:D7"/>
    <mergeCell ref="E7:G7"/>
    <mergeCell ref="H7:J7"/>
    <mergeCell ref="N7:P7"/>
    <mergeCell ref="K7:M7"/>
    <mergeCell ref="A36:A39"/>
    <mergeCell ref="A40:A43"/>
    <mergeCell ref="A44:A48"/>
    <mergeCell ref="A49:A52"/>
    <mergeCell ref="A9:A13"/>
    <mergeCell ref="A14:A17"/>
    <mergeCell ref="A18:A21"/>
    <mergeCell ref="A22:A26"/>
    <mergeCell ref="A27:A30"/>
    <mergeCell ref="A31:A35"/>
    <mergeCell ref="A1:C2"/>
    <mergeCell ref="D1:N1"/>
    <mergeCell ref="O1:P1"/>
    <mergeCell ref="D2:N2"/>
    <mergeCell ref="O2:P2"/>
    <mergeCell ref="A3:C3"/>
    <mergeCell ref="D3:N3"/>
    <mergeCell ref="O3:P3"/>
    <mergeCell ref="A4:C4"/>
    <mergeCell ref="D4:N6"/>
    <mergeCell ref="O4:P4"/>
    <mergeCell ref="A5:C5"/>
    <mergeCell ref="O5:P5"/>
    <mergeCell ref="A6:C6"/>
    <mergeCell ref="O6:P6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ESP2AÑO2018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Daniela Laura De Luca</cp:lastModifiedBy>
  <cp:lastPrinted>2013-03-07T15:29:40Z</cp:lastPrinted>
  <dcterms:created xsi:type="dcterms:W3CDTF">2006-02-18T14:07:35Z</dcterms:created>
  <dcterms:modified xsi:type="dcterms:W3CDTF">2020-03-12T21:33:35Z</dcterms:modified>
</cp:coreProperties>
</file>