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o\Desktop\"/>
    </mc:Choice>
  </mc:AlternateContent>
  <xr:revisionPtr revIDLastSave="0" documentId="8_{3C7E7C0A-63FF-4463-B7D6-D11E6124B31A}" xr6:coauthVersionLast="45" xr6:coauthVersionMax="45" xr10:uidLastSave="{00000000-0000-0000-0000-000000000000}"/>
  <bookViews>
    <workbookView xWindow="-120" yWindow="-120" windowWidth="20730" windowHeight="11160" xr2:uid="{CBA68F8D-57A6-4877-9A22-CCF3043B899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1" l="1"/>
  <c r="N28" i="1" s="1"/>
  <c r="K16" i="1"/>
  <c r="N11" i="1"/>
  <c r="B8" i="1"/>
  <c r="E8" i="1" s="1"/>
  <c r="H8" i="1" s="1"/>
  <c r="K8" i="1" s="1"/>
  <c r="N8" i="1" s="1"/>
  <c r="E7" i="1"/>
  <c r="H7" i="1" s="1"/>
  <c r="K7" i="1" s="1"/>
  <c r="N7" i="1" s="1"/>
  <c r="B9" i="1" l="1"/>
  <c r="B10" i="1" l="1"/>
  <c r="E9" i="1"/>
  <c r="H9" i="1" s="1"/>
  <c r="K9" i="1" s="1"/>
  <c r="N9" i="1" s="1"/>
  <c r="E10" i="1" l="1"/>
  <c r="H10" i="1" s="1"/>
  <c r="K10" i="1" s="1"/>
  <c r="N10" i="1" s="1"/>
  <c r="B11" i="1"/>
  <c r="B12" i="1" l="1"/>
  <c r="E11" i="1"/>
  <c r="H11" i="1" s="1"/>
  <c r="B13" i="1" l="1"/>
  <c r="E12" i="1"/>
  <c r="H12" i="1" s="1"/>
  <c r="K12" i="1" s="1"/>
  <c r="N12" i="1" s="1"/>
  <c r="B14" i="1" l="1"/>
  <c r="E13" i="1"/>
  <c r="H13" i="1" s="1"/>
  <c r="K13" i="1" s="1"/>
  <c r="N13" i="1" s="1"/>
  <c r="E14" i="1" l="1"/>
  <c r="H14" i="1" s="1"/>
  <c r="B15" i="1"/>
  <c r="B16" i="1" l="1"/>
  <c r="B17" i="1" s="1"/>
  <c r="E15" i="1"/>
  <c r="H15" i="1" s="1"/>
  <c r="K15" i="1" s="1"/>
  <c r="N15" i="1" s="1"/>
  <c r="B18" i="1" l="1"/>
  <c r="E17" i="1"/>
  <c r="H17" i="1" s="1"/>
  <c r="K17" i="1" s="1"/>
  <c r="N17" i="1" s="1"/>
  <c r="B19" i="1" l="1"/>
  <c r="E18" i="1"/>
  <c r="H18" i="1" s="1"/>
  <c r="K18" i="1" s="1"/>
  <c r="N18" i="1" s="1"/>
  <c r="B20" i="1" l="1"/>
  <c r="E19" i="1"/>
  <c r="H19" i="1" s="1"/>
  <c r="K19" i="1" s="1"/>
  <c r="N19" i="1" s="1"/>
  <c r="E20" i="1" l="1"/>
  <c r="H20" i="1" s="1"/>
  <c r="K20" i="1" s="1"/>
  <c r="N20" i="1" s="1"/>
  <c r="B21" i="1"/>
  <c r="E21" i="1" l="1"/>
  <c r="H21" i="1" s="1"/>
  <c r="K21" i="1" s="1"/>
  <c r="N21" i="1" s="1"/>
  <c r="B22" i="1"/>
  <c r="B23" i="1" l="1"/>
  <c r="E22" i="1"/>
  <c r="H22" i="1" s="1"/>
  <c r="K22" i="1" s="1"/>
  <c r="N22" i="1" s="1"/>
  <c r="B24" i="1" l="1"/>
  <c r="E23" i="1"/>
  <c r="H23" i="1" s="1"/>
  <c r="K23" i="1" s="1"/>
  <c r="N23" i="1" s="1"/>
  <c r="B25" i="1" l="1"/>
  <c r="E24" i="1"/>
  <c r="H24" i="1" s="1"/>
  <c r="K24" i="1" s="1"/>
  <c r="N24" i="1" s="1"/>
  <c r="B26" i="1" l="1"/>
  <c r="E25" i="1"/>
  <c r="H25" i="1" s="1"/>
  <c r="K25" i="1" s="1"/>
  <c r="N25" i="1" s="1"/>
  <c r="B27" i="1" l="1"/>
  <c r="E26" i="1"/>
  <c r="H26" i="1" s="1"/>
  <c r="K26" i="1" s="1"/>
  <c r="N26" i="1" s="1"/>
  <c r="B28" i="1" l="1"/>
  <c r="B29" i="1" s="1"/>
  <c r="E27" i="1"/>
  <c r="H27" i="1" s="1"/>
  <c r="K27" i="1" s="1"/>
  <c r="N27" i="1" s="1"/>
  <c r="B30" i="1" l="1"/>
  <c r="E29" i="1"/>
  <c r="H29" i="1" s="1"/>
  <c r="K29" i="1" s="1"/>
  <c r="N29" i="1" s="1"/>
  <c r="B31" i="1" l="1"/>
  <c r="E30" i="1"/>
  <c r="H30" i="1" s="1"/>
  <c r="K30" i="1" s="1"/>
  <c r="N30" i="1" s="1"/>
  <c r="E31" i="1" l="1"/>
  <c r="H31" i="1" s="1"/>
  <c r="K31" i="1" s="1"/>
  <c r="N31" i="1" s="1"/>
  <c r="B32" i="1"/>
  <c r="B33" i="1" l="1"/>
  <c r="E32" i="1"/>
  <c r="H32" i="1" s="1"/>
  <c r="K32" i="1" s="1"/>
  <c r="N32" i="1" s="1"/>
  <c r="B34" i="1" l="1"/>
  <c r="E33" i="1"/>
  <c r="H33" i="1" s="1"/>
  <c r="K33" i="1" s="1"/>
  <c r="N33" i="1" s="1"/>
  <c r="E34" i="1" l="1"/>
  <c r="H34" i="1" s="1"/>
  <c r="K34" i="1" s="1"/>
  <c r="N34" i="1" s="1"/>
  <c r="B35" i="1"/>
  <c r="E35" i="1" l="1"/>
  <c r="H35" i="1" s="1"/>
  <c r="K35" i="1" s="1"/>
  <c r="N35" i="1" s="1"/>
  <c r="B36" i="1"/>
  <c r="B37" i="1" l="1"/>
  <c r="E36" i="1"/>
  <c r="H36" i="1" s="1"/>
  <c r="K36" i="1" s="1"/>
  <c r="N36" i="1" s="1"/>
  <c r="B38" i="1" l="1"/>
  <c r="E37" i="1"/>
  <c r="H37" i="1" s="1"/>
  <c r="K37" i="1" s="1"/>
  <c r="N37" i="1" s="1"/>
  <c r="B39" i="1" l="1"/>
  <c r="E38" i="1"/>
  <c r="H38" i="1" s="1"/>
  <c r="K38" i="1" s="1"/>
  <c r="N38" i="1" s="1"/>
  <c r="B40" i="1" l="1"/>
  <c r="E39" i="1"/>
  <c r="H39" i="1" s="1"/>
  <c r="K39" i="1" s="1"/>
  <c r="N39" i="1" s="1"/>
  <c r="B41" i="1" l="1"/>
  <c r="E40" i="1"/>
  <c r="H40" i="1" s="1"/>
  <c r="K40" i="1" s="1"/>
  <c r="N40" i="1" s="1"/>
  <c r="B42" i="1" l="1"/>
  <c r="E41" i="1"/>
  <c r="H41" i="1" s="1"/>
  <c r="K41" i="1" s="1"/>
  <c r="N41" i="1" s="1"/>
  <c r="B43" i="1" l="1"/>
  <c r="E42" i="1"/>
  <c r="H42" i="1" s="1"/>
  <c r="K42" i="1" s="1"/>
  <c r="N42" i="1" s="1"/>
  <c r="B44" i="1" l="1"/>
  <c r="E43" i="1"/>
  <c r="H43" i="1" s="1"/>
  <c r="K43" i="1" s="1"/>
  <c r="N43" i="1" s="1"/>
  <c r="B45" i="1" l="1"/>
  <c r="E44" i="1"/>
  <c r="H44" i="1" s="1"/>
  <c r="K44" i="1" s="1"/>
  <c r="N44" i="1" s="1"/>
  <c r="B46" i="1" l="1"/>
  <c r="E45" i="1"/>
  <c r="H45" i="1" s="1"/>
  <c r="K45" i="1" s="1"/>
  <c r="N45" i="1" s="1"/>
  <c r="B47" i="1" l="1"/>
  <c r="E46" i="1"/>
  <c r="H46" i="1" s="1"/>
  <c r="K46" i="1" s="1"/>
  <c r="N46" i="1" s="1"/>
  <c r="B48" i="1" l="1"/>
  <c r="E47" i="1"/>
  <c r="H47" i="1" s="1"/>
  <c r="K47" i="1" s="1"/>
  <c r="N47" i="1" s="1"/>
  <c r="B49" i="1" l="1"/>
  <c r="E48" i="1"/>
  <c r="H48" i="1" s="1"/>
  <c r="K48" i="1" s="1"/>
  <c r="N48" i="1" s="1"/>
  <c r="B50" i="1" l="1"/>
  <c r="E50" i="1" s="1"/>
  <c r="H50" i="1" s="1"/>
  <c r="K50" i="1" s="1"/>
  <c r="N50" i="1" s="1"/>
  <c r="E49" i="1"/>
  <c r="H49" i="1" s="1"/>
  <c r="K49" i="1" s="1"/>
  <c r="N49" i="1" s="1"/>
</calcChain>
</file>

<file path=xl/sharedStrings.xml><?xml version="1.0" encoding="utf-8"?>
<sst xmlns="http://schemas.openxmlformats.org/spreadsheetml/2006/main" count="226" uniqueCount="132">
  <si>
    <t>UNIVERSIDAD TECNOLÓGICA NACIONAL FACULTAD REGIONAL BUENOS AIRES</t>
  </si>
  <si>
    <r>
      <rPr>
        <b/>
        <sz val="10"/>
        <color indexed="8"/>
        <rFont val="Calibri"/>
        <family val="2"/>
        <scheme val="minor"/>
      </rPr>
      <t>DIRECCIÓN DE EDUCACIÓN DE POSGRADO</t>
    </r>
    <r>
      <rPr>
        <sz val="10"/>
        <color indexed="8"/>
        <rFont val="Calibri"/>
        <family val="2"/>
        <scheme val="minor"/>
      </rPr>
      <t xml:space="preserve">                              </t>
    </r>
    <r>
      <rPr>
        <b/>
        <sz val="10"/>
        <color indexed="8"/>
        <rFont val="Calibri"/>
        <family val="2"/>
        <scheme val="minor"/>
      </rPr>
      <t>CICLO LECTIVO 2020    (INGRESANTES 2020)     (Las fechas pueden sufrir modificaciones)</t>
    </r>
  </si>
  <si>
    <t xml:space="preserve">                          Ingeniería Ambiental      -       TRAMO ESPECIALIDAD - PRIMER AÑO </t>
  </si>
  <si>
    <t xml:space="preserve">                        </t>
  </si>
  <si>
    <t>MES</t>
  </si>
  <si>
    <t>LUNES</t>
  </si>
  <si>
    <t>MARTES</t>
  </si>
  <si>
    <t>MIERCOLES</t>
  </si>
  <si>
    <t>JUEVES</t>
  </si>
  <si>
    <t>VIERNES</t>
  </si>
  <si>
    <t>DIA</t>
  </si>
  <si>
    <t>CURSO</t>
  </si>
  <si>
    <t>DOCENTE</t>
  </si>
  <si>
    <t>MARZO</t>
  </si>
  <si>
    <t>MEMORIA-SIN ACTIVIDAD</t>
  </si>
  <si>
    <t>ABRIL</t>
  </si>
  <si>
    <t>ECOLOGÍA APLICADA (1)</t>
  </si>
  <si>
    <t>MALPARTIDA</t>
  </si>
  <si>
    <t>MALVINAS-SIN ACTIVIDAD</t>
  </si>
  <si>
    <t>ECOLOGÍA APLICADA (2)</t>
  </si>
  <si>
    <t>ECOLOGÍA APLICADA (3)</t>
  </si>
  <si>
    <t>SIN ACTIVIDAD</t>
  </si>
  <si>
    <t>ECOLOGÍA APLICADA (4)</t>
  </si>
  <si>
    <t>ECOLOGÍA APLICADA (5)</t>
  </si>
  <si>
    <t>ECOLIGÍA APLICADA (6)</t>
  </si>
  <si>
    <t xml:space="preserve">ECOLIGÍA APLICADA (7) </t>
  </si>
  <si>
    <t>PROC. FISICOS-QUIMICOS (1)</t>
  </si>
  <si>
    <t>MASCIOTTA</t>
  </si>
  <si>
    <t>PROC. FISICOS-QUIMICOS (2)</t>
  </si>
  <si>
    <t>MAYO</t>
  </si>
  <si>
    <t>PROC. FISICOS-QUIMICOS (3)</t>
  </si>
  <si>
    <t>PROC. FISICOS-QUIMICOS (4)</t>
  </si>
  <si>
    <t>PROC. FISICOS-QUIMICOS (5)</t>
  </si>
  <si>
    <t>PROC. FISICOS-QUIMICOS (6</t>
  </si>
  <si>
    <t>PROC. FISICOS-QUIMICOS (7)</t>
  </si>
  <si>
    <t>PROC. FISICOS-QUIMICOS(8)</t>
  </si>
  <si>
    <t>PROC. FISICOS-QUIMICOS (9)</t>
  </si>
  <si>
    <t>PROC. FISICOS-QUIMICOS (10)</t>
  </si>
  <si>
    <t>ECOTOXICOLOGÍA (1)</t>
  </si>
  <si>
    <t>TORTORELLI</t>
  </si>
  <si>
    <t>ECOTOXICOLOGÍA (2)</t>
  </si>
  <si>
    <t>ECOTOXICOLOGIA (3)</t>
  </si>
  <si>
    <t>ECOTOXICOLOGIA (4)</t>
  </si>
  <si>
    <t>JUNIO</t>
  </si>
  <si>
    <t>REVOLUCION DE MAYO</t>
  </si>
  <si>
    <t>ECOTOXICOLOGIA (5)</t>
  </si>
  <si>
    <t>ECOTOXICOLOGIA (6)</t>
  </si>
  <si>
    <t>ECOTOXICOLOGÍA (7)</t>
  </si>
  <si>
    <t>ECOTOXICOLOGIA (8)</t>
  </si>
  <si>
    <t>CONTAM.AIRE(1)</t>
  </si>
  <si>
    <t>ALLENDE</t>
  </si>
  <si>
    <t>CONTAM. AIRE (2)</t>
  </si>
  <si>
    <t>CONTAM. AIRE (3)</t>
  </si>
  <si>
    <t>CONTAM:AIRE (4)</t>
  </si>
  <si>
    <t>GRAL GUEMES</t>
  </si>
  <si>
    <t>CONTAM.AIRE (5)</t>
  </si>
  <si>
    <t>CONTAM. AIRE (6)</t>
  </si>
  <si>
    <t>CONTAM. AIRE (7)</t>
  </si>
  <si>
    <t>CONTAM.AIRE (8)</t>
  </si>
  <si>
    <t>CONTAM.AIRE(9)</t>
  </si>
  <si>
    <t>JULIO</t>
  </si>
  <si>
    <t>CONTAM. AIRE (10)</t>
  </si>
  <si>
    <t>GEOLOGIA-HIDROLOGIA (1)</t>
  </si>
  <si>
    <t>LUNA</t>
  </si>
  <si>
    <t>GEOLOGIA-HIDROLOGIA (2)</t>
  </si>
  <si>
    <t>GEOLOGIA-HIDROLOGIA (3)</t>
  </si>
  <si>
    <t>GEOLOGIA-HIDROLOGIA (4)</t>
  </si>
  <si>
    <t>INDEPENDENCIA</t>
  </si>
  <si>
    <t>GEOLOGIA-HIDROLOGIA (5)</t>
  </si>
  <si>
    <t>GEOLOGIA-HIDROLOGIA (6)</t>
  </si>
  <si>
    <t>GEOLOGIA-HIDROLOGIA (7)</t>
  </si>
  <si>
    <t>RECESO INVERNAL</t>
  </si>
  <si>
    <t>AGOSTO</t>
  </si>
  <si>
    <t>GEOLOGIA-HIDROLOGÌA (8)</t>
  </si>
  <si>
    <t>NORM. AMBIENT. (1)</t>
  </si>
  <si>
    <t>OLIVIERO</t>
  </si>
  <si>
    <t>NORM. AMBIENT. (2)</t>
  </si>
  <si>
    <t>NORM. AMBIENT. (3)</t>
  </si>
  <si>
    <t>NORM. AMBIENT. (4)</t>
  </si>
  <si>
    <t>NORM. AMBIENT. (5)</t>
  </si>
  <si>
    <t>NORM. AMBIENT. (6)</t>
  </si>
  <si>
    <t>NORM. AMBIENT. (7)</t>
  </si>
  <si>
    <t>FERIADO TURISTICO</t>
  </si>
  <si>
    <t>SEMINARIO INTEGRADOR (1)</t>
  </si>
  <si>
    <t>LAKKIS</t>
  </si>
  <si>
    <t>CONTAM. AGUA (1)</t>
  </si>
  <si>
    <t>MENÉNDEZ</t>
  </si>
  <si>
    <t>CONTAM. AGUA (2)</t>
  </si>
  <si>
    <t>CONTAM. AGUA (3)</t>
  </si>
  <si>
    <t>CONTAM. AGUA (4)</t>
  </si>
  <si>
    <t>SETIEMBRE</t>
  </si>
  <si>
    <t>CONTAM. AGUA (5)</t>
  </si>
  <si>
    <t>CONTAM. AGUA (6)</t>
  </si>
  <si>
    <t>CONTAM. AGUA (7)</t>
  </si>
  <si>
    <t>CONTAM. AGUA (8)</t>
  </si>
  <si>
    <t>CONTAM. AGUA (9)</t>
  </si>
  <si>
    <t>CONTAM. AGUA (10)</t>
  </si>
  <si>
    <t>CONTAM. FISICA (1)</t>
  </si>
  <si>
    <t>ARIAS</t>
  </si>
  <si>
    <t>DIA ESTUDIANTE</t>
  </si>
  <si>
    <t>CONTAM. FISICA (2)</t>
  </si>
  <si>
    <t>CONTAM. FISICA (3)</t>
  </si>
  <si>
    <t>OCTUBRE</t>
  </si>
  <si>
    <t>CONTAM. FISICA (4)</t>
  </si>
  <si>
    <t>CONTAM. FISICA (5)</t>
  </si>
  <si>
    <t>CONTAM. FISICA (6)</t>
  </si>
  <si>
    <t>CONTAM.FISICA (7)</t>
  </si>
  <si>
    <t>CONTAM. FISICA (8)</t>
  </si>
  <si>
    <t>DIVERSIDAD</t>
  </si>
  <si>
    <t>SEMINARIO INTEGRADOR (2)</t>
  </si>
  <si>
    <t>SEMINARIO INTEGRADOR (3)</t>
  </si>
  <si>
    <t>EVAL. IMP. AMB (1)</t>
  </si>
  <si>
    <t>ETCHARRÁN</t>
  </si>
  <si>
    <t>EVAL. IMP. AMB (2)</t>
  </si>
  <si>
    <t>EVAL. IMP. AMB (3)</t>
  </si>
  <si>
    <t>NOVIEMBRE</t>
  </si>
  <si>
    <t>EVAL. IMP. AMB (4)</t>
  </si>
  <si>
    <t>EVAL. IMP. AMB (5)</t>
  </si>
  <si>
    <t>EVAL. IMP. AMB (6)</t>
  </si>
  <si>
    <t>EVAL. IMP. AMB (7)</t>
  </si>
  <si>
    <t>EVAL. IMP. AMB (8)</t>
  </si>
  <si>
    <t>SEMINARIO INTEGRADOR (4)</t>
  </si>
  <si>
    <t>SIST. GESTION AMB. (1)</t>
  </si>
  <si>
    <t>SIST. GESTION AMB. (2)</t>
  </si>
  <si>
    <t>SIST. GESTION AMB. (3)</t>
  </si>
  <si>
    <t>SIST. GESTION AMB. (4)</t>
  </si>
  <si>
    <t>SIST. GESTION AMB. (5)</t>
  </si>
  <si>
    <t>SIST. GESTION AMB. (6)</t>
  </si>
  <si>
    <t>SOBERANIA NACIONAL</t>
  </si>
  <si>
    <t>SIST. GESTION AMB. (7)</t>
  </si>
  <si>
    <t>SIST. GESTION AMB. (8)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</si>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</sst>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name val="Helv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ndara"/>
      <family val="2"/>
    </font>
    <font>
      <sz val="10"/>
      <name val="Candara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Helv"/>
    </font>
    <font>
      <sz val="10"/>
      <color theme="0"/>
      <name val="Calibri"/>
      <family val="2"/>
      <scheme val="minor"/>
    </font>
    <font>
      <b/>
      <sz val="10"/>
      <color theme="0"/>
      <name val="Candara"/>
      <family val="2"/>
    </font>
    <font>
      <b/>
      <sz val="10"/>
      <color theme="0"/>
      <name val="Helv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0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0" fillId="3" borderId="5" xfId="0" applyFill="1" applyBorder="1"/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14" fontId="8" fillId="0" borderId="10" xfId="0" applyNumberFormat="1" applyFont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164" fontId="10" fillId="0" borderId="10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/>
    <xf numFmtId="0" fontId="10" fillId="4" borderId="10" xfId="0" applyFont="1" applyFill="1" applyBorder="1"/>
    <xf numFmtId="0" fontId="10" fillId="0" borderId="10" xfId="0" applyFont="1" applyBorder="1"/>
    <xf numFmtId="164" fontId="11" fillId="5" borderId="10" xfId="0" applyNumberFormat="1" applyFont="1" applyFill="1" applyBorder="1" applyAlignment="1">
      <alignment horizontal="center" vertical="center"/>
    </xf>
    <xf numFmtId="0" fontId="9" fillId="6" borderId="0" xfId="0" applyFont="1" applyFill="1"/>
    <xf numFmtId="0" fontId="10" fillId="6" borderId="0" xfId="0" applyFont="1" applyFill="1"/>
    <xf numFmtId="164" fontId="10" fillId="5" borderId="10" xfId="0" applyNumberFormat="1" applyFont="1" applyFill="1" applyBorder="1" applyAlignment="1">
      <alignment horizontal="center"/>
    </xf>
    <xf numFmtId="0" fontId="9" fillId="5" borderId="10" xfId="0" applyFont="1" applyFill="1" applyBorder="1"/>
    <xf numFmtId="0" fontId="10" fillId="3" borderId="10" xfId="0" applyFont="1" applyFill="1" applyBorder="1"/>
    <xf numFmtId="0" fontId="1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164" fontId="11" fillId="0" borderId="10" xfId="0" applyNumberFormat="1" applyFont="1" applyBorder="1" applyAlignment="1">
      <alignment horizontal="center" vertical="center" wrapText="1"/>
    </xf>
    <xf numFmtId="164" fontId="10" fillId="7" borderId="10" xfId="0" applyNumberFormat="1" applyFont="1" applyFill="1" applyBorder="1" applyAlignment="1">
      <alignment horizontal="right"/>
    </xf>
    <xf numFmtId="0" fontId="0" fillId="0" borderId="10" xfId="0" applyBorder="1"/>
    <xf numFmtId="0" fontId="3" fillId="0" borderId="12" xfId="0" applyFont="1" applyBorder="1" applyAlignment="1">
      <alignment horizontal="center" vertical="center" textRotation="90"/>
    </xf>
    <xf numFmtId="0" fontId="9" fillId="7" borderId="10" xfId="0" applyFont="1" applyFill="1" applyBorder="1"/>
    <xf numFmtId="0" fontId="10" fillId="7" borderId="10" xfId="0" applyFont="1" applyFill="1" applyBorder="1"/>
    <xf numFmtId="164" fontId="11" fillId="6" borderId="10" xfId="0" applyNumberFormat="1" applyFont="1" applyFill="1" applyBorder="1" applyAlignment="1">
      <alignment horizontal="center"/>
    </xf>
    <xf numFmtId="0" fontId="13" fillId="6" borderId="10" xfId="0" applyFont="1" applyFill="1" applyBorder="1"/>
    <xf numFmtId="164" fontId="11" fillId="8" borderId="10" xfId="0" applyNumberFormat="1" applyFont="1" applyFill="1" applyBorder="1" applyAlignment="1">
      <alignment horizontal="center"/>
    </xf>
    <xf numFmtId="0" fontId="14" fillId="0" borderId="10" xfId="1" applyFont="1" applyFill="1" applyBorder="1"/>
    <xf numFmtId="0" fontId="3" fillId="0" borderId="9" xfId="0" applyFont="1" applyBorder="1" applyAlignment="1">
      <alignment horizontal="center" vertical="center" textRotation="90"/>
    </xf>
    <xf numFmtId="164" fontId="11" fillId="8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/>
    </xf>
    <xf numFmtId="0" fontId="15" fillId="0" borderId="10" xfId="0" applyFont="1" applyBorder="1"/>
    <xf numFmtId="164" fontId="10" fillId="8" borderId="10" xfId="0" applyNumberFormat="1" applyFont="1" applyFill="1" applyBorder="1" applyAlignment="1">
      <alignment horizontal="center"/>
    </xf>
    <xf numFmtId="164" fontId="10" fillId="8" borderId="10" xfId="0" applyNumberFormat="1" applyFont="1" applyFill="1" applyBorder="1" applyAlignment="1">
      <alignment horizontal="right"/>
    </xf>
    <xf numFmtId="164" fontId="12" fillId="0" borderId="10" xfId="0" applyNumberFormat="1" applyFont="1" applyBorder="1" applyAlignment="1">
      <alignment horizontal="center"/>
    </xf>
    <xf numFmtId="0" fontId="12" fillId="0" borderId="10" xfId="0" applyFont="1" applyBorder="1"/>
    <xf numFmtId="164" fontId="11" fillId="7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/>
    <xf numFmtId="0" fontId="10" fillId="6" borderId="10" xfId="0" applyFont="1" applyFill="1" applyBorder="1"/>
    <xf numFmtId="164" fontId="10" fillId="0" borderId="10" xfId="0" applyNumberFormat="1" applyFont="1" applyBorder="1" applyAlignment="1">
      <alignment horizontal="center" wrapText="1"/>
    </xf>
    <xf numFmtId="0" fontId="10" fillId="3" borderId="10" xfId="0" applyFont="1" applyFill="1" applyBorder="1" applyAlignment="1">
      <alignment wrapText="1"/>
    </xf>
    <xf numFmtId="164" fontId="10" fillId="6" borderId="10" xfId="0" applyNumberFormat="1" applyFont="1" applyFill="1" applyBorder="1" applyAlignment="1">
      <alignment horizontal="right"/>
    </xf>
    <xf numFmtId="0" fontId="9" fillId="6" borderId="0" xfId="0" applyFont="1" applyFill="1" applyAlignment="1">
      <alignment wrapText="1"/>
    </xf>
    <xf numFmtId="164" fontId="8" fillId="7" borderId="10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wrapText="1"/>
    </xf>
    <xf numFmtId="0" fontId="10" fillId="7" borderId="10" xfId="0" applyFont="1" applyFill="1" applyBorder="1" applyAlignment="1">
      <alignment wrapText="1"/>
    </xf>
    <xf numFmtId="164" fontId="9" fillId="7" borderId="10" xfId="0" applyNumberFormat="1" applyFont="1" applyFill="1" applyBorder="1" applyAlignment="1">
      <alignment horizontal="center"/>
    </xf>
    <xf numFmtId="164" fontId="9" fillId="6" borderId="10" xfId="0" applyNumberFormat="1" applyFont="1" applyFill="1" applyBorder="1" applyAlignment="1">
      <alignment horizontal="center"/>
    </xf>
    <xf numFmtId="0" fontId="9" fillId="7" borderId="10" xfId="0" applyFont="1" applyFill="1" applyBorder="1" applyAlignment="1">
      <alignment wrapText="1"/>
    </xf>
    <xf numFmtId="0" fontId="15" fillId="7" borderId="10" xfId="0" applyFont="1" applyFill="1" applyBorder="1"/>
    <xf numFmtId="0" fontId="10" fillId="9" borderId="10" xfId="0" applyFont="1" applyFill="1" applyBorder="1"/>
    <xf numFmtId="0" fontId="12" fillId="0" borderId="10" xfId="0" applyFont="1" applyBorder="1" applyAlignment="1">
      <alignment wrapText="1"/>
    </xf>
    <xf numFmtId="0" fontId="10" fillId="10" borderId="0" xfId="0" applyFont="1" applyFill="1"/>
    <xf numFmtId="0" fontId="10" fillId="10" borderId="10" xfId="0" applyFont="1" applyFill="1" applyBorder="1"/>
    <xf numFmtId="0" fontId="3" fillId="0" borderId="3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164" fontId="9" fillId="0" borderId="10" xfId="0" applyNumberFormat="1" applyFont="1" applyBorder="1" applyAlignment="1">
      <alignment horizontal="right"/>
    </xf>
    <xf numFmtId="0" fontId="11" fillId="4" borderId="10" xfId="0" applyFont="1" applyFill="1" applyBorder="1"/>
    <xf numFmtId="164" fontId="11" fillId="0" borderId="10" xfId="0" applyNumberFormat="1" applyFont="1" applyBorder="1" applyAlignment="1">
      <alignment horizontal="right"/>
    </xf>
    <xf numFmtId="0" fontId="0" fillId="4" borderId="0" xfId="0" applyFill="1"/>
    <xf numFmtId="0" fontId="16" fillId="4" borderId="10" xfId="0" applyFont="1" applyFill="1" applyBorder="1"/>
    <xf numFmtId="0" fontId="0" fillId="4" borderId="10" xfId="0" applyFill="1" applyBorder="1"/>
    <xf numFmtId="164" fontId="11" fillId="0" borderId="2" xfId="0" applyNumberFormat="1" applyFont="1" applyBorder="1" applyAlignment="1">
      <alignment horizontal="center" vertical="center"/>
    </xf>
    <xf numFmtId="0" fontId="0" fillId="0" borderId="2" xfId="0" applyBorder="1"/>
    <xf numFmtId="164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</cellXfs>
  <cellStyles count="2"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B63C-7612-4A92-B097-8C399D93E7AC}">
  <dimension ref="A1:P51"/>
  <sheetViews>
    <sheetView tabSelected="1" topLeftCell="A40" workbookViewId="0">
      <selection sqref="A1:P51"/>
    </sheetView>
  </sheetViews>
  <sheetFormatPr baseColWidth="10" defaultRowHeight="15" x14ac:dyDescent="0.25"/>
  <cols>
    <col min="1" max="1" width="4.28515625" bestFit="1" customWidth="1"/>
    <col min="2" max="2" width="4.140625" customWidth="1"/>
    <col min="3" max="3" width="24.7109375" bestFit="1" customWidth="1"/>
    <col min="4" max="4" width="11.7109375" bestFit="1" customWidth="1"/>
    <col min="5" max="5" width="3.7109375" bestFit="1" customWidth="1"/>
    <col min="6" max="6" width="6.28515625" bestFit="1" customWidth="1"/>
    <col min="7" max="7" width="8.140625" bestFit="1" customWidth="1"/>
    <col min="8" max="8" width="3.7109375" bestFit="1" customWidth="1"/>
    <col min="9" max="9" width="25.42578125" bestFit="1" customWidth="1"/>
    <col min="10" max="10" width="11.7109375" bestFit="1" customWidth="1"/>
    <col min="11" max="11" width="6.42578125" bestFit="1" customWidth="1"/>
    <col min="12" max="12" width="25" bestFit="1" customWidth="1"/>
    <col min="14" max="14" width="7.42578125" bestFit="1" customWidth="1"/>
    <col min="15" max="15" width="14.28515625" bestFit="1" customWidth="1"/>
    <col min="16" max="16" width="8.140625" bestFit="1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</row>
    <row r="2" spans="1:16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8"/>
    </row>
    <row r="3" spans="1:16" x14ac:dyDescent="0.2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8"/>
    </row>
    <row r="4" spans="1:16" x14ac:dyDescent="0.25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4"/>
    </row>
    <row r="5" spans="1:16" x14ac:dyDescent="0.25">
      <c r="A5" s="15" t="s">
        <v>4</v>
      </c>
      <c r="B5" s="16" t="s">
        <v>5</v>
      </c>
      <c r="C5" s="15"/>
      <c r="D5" s="15"/>
      <c r="E5" s="16" t="s">
        <v>6</v>
      </c>
      <c r="F5" s="15"/>
      <c r="G5" s="15"/>
      <c r="H5" s="16" t="s">
        <v>7</v>
      </c>
      <c r="I5" s="15"/>
      <c r="J5" s="15"/>
      <c r="K5" s="17" t="s">
        <v>8</v>
      </c>
      <c r="L5" s="17"/>
      <c r="M5" s="17"/>
      <c r="N5" s="17" t="s">
        <v>9</v>
      </c>
      <c r="O5" s="17"/>
      <c r="P5" s="17"/>
    </row>
    <row r="6" spans="1:16" x14ac:dyDescent="0.25">
      <c r="A6" s="18"/>
      <c r="B6" s="19" t="s">
        <v>10</v>
      </c>
      <c r="C6" s="19" t="s">
        <v>11</v>
      </c>
      <c r="D6" s="19" t="s">
        <v>12</v>
      </c>
      <c r="E6" s="19" t="s">
        <v>10</v>
      </c>
      <c r="F6" s="19" t="s">
        <v>11</v>
      </c>
      <c r="G6" s="19" t="s">
        <v>12</v>
      </c>
      <c r="H6" s="19" t="s">
        <v>10</v>
      </c>
      <c r="I6" s="19" t="s">
        <v>11</v>
      </c>
      <c r="J6" s="19" t="s">
        <v>12</v>
      </c>
      <c r="K6" s="19" t="s">
        <v>10</v>
      </c>
      <c r="L6" s="19" t="s">
        <v>11</v>
      </c>
      <c r="M6" s="19" t="s">
        <v>12</v>
      </c>
      <c r="N6" s="19" t="s">
        <v>10</v>
      </c>
      <c r="O6" s="19" t="s">
        <v>11</v>
      </c>
      <c r="P6" s="19" t="s">
        <v>12</v>
      </c>
    </row>
    <row r="7" spans="1:16" x14ac:dyDescent="0.25">
      <c r="A7" s="20" t="s">
        <v>13</v>
      </c>
      <c r="B7" s="21">
        <v>43885</v>
      </c>
      <c r="C7" s="22"/>
      <c r="D7" s="22"/>
      <c r="E7" s="23">
        <f>B7+1</f>
        <v>43886</v>
      </c>
      <c r="F7" s="24"/>
      <c r="G7" s="24"/>
      <c r="H7" s="23">
        <f>E7+1</f>
        <v>43887</v>
      </c>
      <c r="I7" s="25"/>
      <c r="J7" s="25"/>
      <c r="K7" s="26">
        <f>H7+1</f>
        <v>43888</v>
      </c>
      <c r="L7" s="25"/>
      <c r="M7" s="25"/>
      <c r="N7" s="27">
        <f>K7+1</f>
        <v>43889</v>
      </c>
      <c r="O7" s="28"/>
      <c r="P7" s="28"/>
    </row>
    <row r="8" spans="1:16" x14ac:dyDescent="0.25">
      <c r="A8" s="29"/>
      <c r="B8" s="30">
        <f>B7+7</f>
        <v>43892</v>
      </c>
      <c r="C8" s="25"/>
      <c r="D8" s="25"/>
      <c r="E8" s="23">
        <f t="shared" ref="E8:E50" si="0">B8+1</f>
        <v>43893</v>
      </c>
      <c r="F8" s="24"/>
      <c r="G8" s="24"/>
      <c r="H8" s="23">
        <f t="shared" ref="H8:H50" si="1">E8+1</f>
        <v>43894</v>
      </c>
      <c r="I8" s="25"/>
      <c r="J8" s="25"/>
      <c r="K8" s="26">
        <f t="shared" ref="K8:K27" si="2">H8+1</f>
        <v>43895</v>
      </c>
      <c r="L8" s="25"/>
      <c r="M8" s="25"/>
      <c r="N8" s="27">
        <f t="shared" ref="N8:N50" si="3">K8+1</f>
        <v>43896</v>
      </c>
      <c r="O8" s="31"/>
      <c r="P8" s="31"/>
    </row>
    <row r="9" spans="1:16" x14ac:dyDescent="0.25">
      <c r="A9" s="29"/>
      <c r="B9" s="30">
        <f>B8+7</f>
        <v>43899</v>
      </c>
      <c r="C9" s="32"/>
      <c r="D9" s="32"/>
      <c r="E9" s="23">
        <f t="shared" si="0"/>
        <v>43900</v>
      </c>
      <c r="F9" s="33"/>
      <c r="G9" s="33"/>
      <c r="H9" s="23">
        <f t="shared" si="1"/>
        <v>43901</v>
      </c>
      <c r="I9" s="32"/>
      <c r="J9" s="32"/>
      <c r="K9" s="26">
        <f t="shared" si="2"/>
        <v>43902</v>
      </c>
      <c r="L9" s="32"/>
      <c r="M9" s="32"/>
      <c r="N9" s="27">
        <f t="shared" si="3"/>
        <v>43903</v>
      </c>
      <c r="O9" s="31"/>
      <c r="P9" s="31"/>
    </row>
    <row r="10" spans="1:16" x14ac:dyDescent="0.25">
      <c r="A10" s="29"/>
      <c r="B10" s="27">
        <f>B9+7</f>
        <v>43906</v>
      </c>
      <c r="C10" s="32"/>
      <c r="D10" s="32"/>
      <c r="E10" s="23">
        <f t="shared" si="0"/>
        <v>43907</v>
      </c>
      <c r="F10" s="33"/>
      <c r="G10" s="33"/>
      <c r="H10" s="23">
        <f t="shared" si="1"/>
        <v>43908</v>
      </c>
      <c r="I10" s="32"/>
      <c r="J10" s="32"/>
      <c r="K10" s="26">
        <f t="shared" si="2"/>
        <v>43909</v>
      </c>
      <c r="L10" s="32"/>
      <c r="M10" s="32"/>
      <c r="N10" s="27">
        <f t="shared" si="3"/>
        <v>43910</v>
      </c>
      <c r="O10" s="31"/>
      <c r="P10" s="31"/>
    </row>
    <row r="11" spans="1:16" x14ac:dyDescent="0.25">
      <c r="A11" s="29"/>
      <c r="B11" s="34">
        <f>B10+7</f>
        <v>43913</v>
      </c>
      <c r="C11" s="35" t="s">
        <v>14</v>
      </c>
      <c r="D11" s="36"/>
      <c r="E11" s="37">
        <f t="shared" si="0"/>
        <v>43914</v>
      </c>
      <c r="F11" s="38"/>
      <c r="G11" s="33"/>
      <c r="H11" s="23">
        <f t="shared" si="1"/>
        <v>43915</v>
      </c>
      <c r="I11" s="39"/>
      <c r="J11" s="39"/>
      <c r="K11" s="26"/>
      <c r="L11" s="39"/>
      <c r="M11" s="39"/>
      <c r="N11" s="27">
        <f t="shared" si="3"/>
        <v>1</v>
      </c>
      <c r="O11" s="40"/>
      <c r="P11" s="31"/>
    </row>
    <row r="12" spans="1:16" x14ac:dyDescent="0.25">
      <c r="A12" s="41" t="s">
        <v>15</v>
      </c>
      <c r="B12" s="42">
        <f t="shared" ref="B12:B50" si="4">B11+7</f>
        <v>43920</v>
      </c>
      <c r="C12" s="39"/>
      <c r="D12" s="39"/>
      <c r="E12" s="23">
        <f t="shared" si="0"/>
        <v>43921</v>
      </c>
      <c r="F12" s="33"/>
      <c r="G12" s="33"/>
      <c r="H12" s="23">
        <f t="shared" si="1"/>
        <v>43922</v>
      </c>
      <c r="I12" s="39" t="s">
        <v>16</v>
      </c>
      <c r="J12" s="39" t="s">
        <v>17</v>
      </c>
      <c r="K12" s="43">
        <f>H12+1</f>
        <v>43923</v>
      </c>
      <c r="L12" s="35" t="s">
        <v>18</v>
      </c>
      <c r="M12" s="36"/>
      <c r="N12" s="27">
        <f t="shared" si="3"/>
        <v>43924</v>
      </c>
      <c r="O12" s="44"/>
      <c r="P12" s="44"/>
    </row>
    <row r="13" spans="1:16" x14ac:dyDescent="0.25">
      <c r="A13" s="45"/>
      <c r="B13" s="30">
        <f t="shared" si="4"/>
        <v>43927</v>
      </c>
      <c r="C13" s="39" t="s">
        <v>19</v>
      </c>
      <c r="D13" s="39" t="s">
        <v>17</v>
      </c>
      <c r="E13" s="23">
        <f t="shared" si="0"/>
        <v>43928</v>
      </c>
      <c r="F13" s="33"/>
      <c r="G13" s="33"/>
      <c r="H13" s="23">
        <f t="shared" si="1"/>
        <v>43929</v>
      </c>
      <c r="I13" s="39" t="s">
        <v>20</v>
      </c>
      <c r="J13" s="39" t="s">
        <v>17</v>
      </c>
      <c r="K13" s="43">
        <f t="shared" ref="K13" si="5">H13+1</f>
        <v>43930</v>
      </c>
      <c r="L13" s="46" t="s">
        <v>21</v>
      </c>
      <c r="M13" s="47"/>
      <c r="N13" s="48">
        <f t="shared" si="3"/>
        <v>43931</v>
      </c>
      <c r="O13" s="49" t="s">
        <v>21</v>
      </c>
      <c r="P13" s="44"/>
    </row>
    <row r="14" spans="1:16" x14ac:dyDescent="0.25">
      <c r="A14" s="45"/>
      <c r="B14" s="30">
        <f t="shared" si="4"/>
        <v>43934</v>
      </c>
      <c r="C14" s="39" t="s">
        <v>22</v>
      </c>
      <c r="D14" s="39" t="s">
        <v>17</v>
      </c>
      <c r="E14" s="23">
        <f t="shared" si="0"/>
        <v>43935</v>
      </c>
      <c r="F14" s="33"/>
      <c r="G14" s="33"/>
      <c r="H14" s="23">
        <f t="shared" si="1"/>
        <v>43936</v>
      </c>
      <c r="I14" s="39" t="s">
        <v>23</v>
      </c>
      <c r="J14" s="39" t="s">
        <v>17</v>
      </c>
      <c r="K14" s="26">
        <v>16</v>
      </c>
      <c r="L14" s="39" t="s">
        <v>24</v>
      </c>
      <c r="M14" s="39" t="s">
        <v>17</v>
      </c>
      <c r="N14" s="50"/>
      <c r="O14" s="51"/>
      <c r="P14" s="44"/>
    </row>
    <row r="15" spans="1:16" x14ac:dyDescent="0.25">
      <c r="A15" s="52"/>
      <c r="B15" s="30">
        <f t="shared" si="4"/>
        <v>43941</v>
      </c>
      <c r="C15" s="39" t="s">
        <v>25</v>
      </c>
      <c r="D15" s="39" t="s">
        <v>17</v>
      </c>
      <c r="E15" s="23">
        <f t="shared" si="0"/>
        <v>43942</v>
      </c>
      <c r="F15" s="33"/>
      <c r="G15" s="33"/>
      <c r="H15" s="23">
        <f t="shared" si="1"/>
        <v>43943</v>
      </c>
      <c r="I15" s="39" t="s">
        <v>26</v>
      </c>
      <c r="J15" s="39" t="s">
        <v>27</v>
      </c>
      <c r="K15" s="26">
        <f t="shared" si="2"/>
        <v>43944</v>
      </c>
      <c r="L15" s="39" t="s">
        <v>28</v>
      </c>
      <c r="M15" s="39" t="s">
        <v>27</v>
      </c>
      <c r="N15" s="27">
        <f t="shared" si="3"/>
        <v>43945</v>
      </c>
      <c r="O15" s="44"/>
      <c r="P15" s="44"/>
    </row>
    <row r="16" spans="1:16" x14ac:dyDescent="0.25">
      <c r="A16" s="41" t="s">
        <v>29</v>
      </c>
      <c r="B16" s="53">
        <f t="shared" si="4"/>
        <v>43948</v>
      </c>
      <c r="C16" s="39" t="s">
        <v>30</v>
      </c>
      <c r="D16" s="39" t="s">
        <v>27</v>
      </c>
      <c r="E16" s="54"/>
      <c r="F16" s="55"/>
      <c r="G16" s="33"/>
      <c r="H16" s="56">
        <v>29</v>
      </c>
      <c r="I16" s="39" t="s">
        <v>31</v>
      </c>
      <c r="J16" s="39" t="s">
        <v>27</v>
      </c>
      <c r="K16" s="57">
        <f t="shared" si="2"/>
        <v>30</v>
      </c>
      <c r="L16" s="39" t="s">
        <v>32</v>
      </c>
      <c r="M16" s="39" t="s">
        <v>27</v>
      </c>
      <c r="N16" s="27">
        <v>1</v>
      </c>
      <c r="O16" s="44"/>
      <c r="P16" s="44"/>
    </row>
    <row r="17" spans="1:16" x14ac:dyDescent="0.25">
      <c r="A17" s="45"/>
      <c r="B17" s="30">
        <f t="shared" si="4"/>
        <v>43955</v>
      </c>
      <c r="C17" s="39" t="s">
        <v>33</v>
      </c>
      <c r="D17" s="39" t="s">
        <v>27</v>
      </c>
      <c r="E17" s="23">
        <f t="shared" si="0"/>
        <v>43956</v>
      </c>
      <c r="F17" s="33"/>
      <c r="G17" s="33"/>
      <c r="H17" s="23">
        <f t="shared" si="1"/>
        <v>43957</v>
      </c>
      <c r="I17" s="39" t="s">
        <v>34</v>
      </c>
      <c r="J17" s="39" t="s">
        <v>27</v>
      </c>
      <c r="K17" s="26">
        <f t="shared" si="2"/>
        <v>43958</v>
      </c>
      <c r="L17" s="39" t="s">
        <v>35</v>
      </c>
      <c r="M17" s="39" t="s">
        <v>27</v>
      </c>
      <c r="N17" s="27">
        <f t="shared" si="3"/>
        <v>43959</v>
      </c>
      <c r="O17" s="44"/>
      <c r="P17" s="44"/>
    </row>
    <row r="18" spans="1:16" x14ac:dyDescent="0.25">
      <c r="A18" s="45"/>
      <c r="B18" s="30">
        <f t="shared" si="4"/>
        <v>43962</v>
      </c>
      <c r="C18" s="39" t="s">
        <v>36</v>
      </c>
      <c r="D18" s="39" t="s">
        <v>27</v>
      </c>
      <c r="E18" s="23">
        <f t="shared" si="0"/>
        <v>43963</v>
      </c>
      <c r="F18" s="33"/>
      <c r="G18" s="33"/>
      <c r="H18" s="23">
        <f t="shared" si="1"/>
        <v>43964</v>
      </c>
      <c r="I18" s="39" t="s">
        <v>37</v>
      </c>
      <c r="J18" s="39" t="s">
        <v>27</v>
      </c>
      <c r="K18" s="26">
        <f t="shared" si="2"/>
        <v>43965</v>
      </c>
      <c r="L18" s="39" t="s">
        <v>38</v>
      </c>
      <c r="M18" s="39" t="s">
        <v>39</v>
      </c>
      <c r="N18" s="27">
        <f t="shared" si="3"/>
        <v>43966</v>
      </c>
      <c r="O18" s="44"/>
      <c r="P18" s="44"/>
    </row>
    <row r="19" spans="1:16" x14ac:dyDescent="0.25">
      <c r="A19" s="52"/>
      <c r="B19" s="30">
        <f t="shared" si="4"/>
        <v>43969</v>
      </c>
      <c r="C19" s="39" t="s">
        <v>40</v>
      </c>
      <c r="D19" s="39" t="s">
        <v>39</v>
      </c>
      <c r="E19" s="23">
        <f t="shared" si="0"/>
        <v>43970</v>
      </c>
      <c r="F19" s="33"/>
      <c r="G19" s="33"/>
      <c r="H19" s="23">
        <f t="shared" si="1"/>
        <v>43971</v>
      </c>
      <c r="I19" s="39" t="s">
        <v>41</v>
      </c>
      <c r="J19" s="39" t="s">
        <v>39</v>
      </c>
      <c r="K19" s="26">
        <f t="shared" si="2"/>
        <v>43972</v>
      </c>
      <c r="L19" s="39" t="s">
        <v>42</v>
      </c>
      <c r="M19" s="39" t="s">
        <v>39</v>
      </c>
      <c r="N19" s="58">
        <f t="shared" si="3"/>
        <v>43973</v>
      </c>
      <c r="O19" s="59"/>
      <c r="P19" s="44"/>
    </row>
    <row r="20" spans="1:16" x14ac:dyDescent="0.25">
      <c r="A20" s="41" t="s">
        <v>43</v>
      </c>
      <c r="B20" s="60">
        <f t="shared" si="4"/>
        <v>43976</v>
      </c>
      <c r="C20" s="61" t="s">
        <v>44</v>
      </c>
      <c r="D20" s="62"/>
      <c r="E20" s="23">
        <f t="shared" si="0"/>
        <v>43977</v>
      </c>
      <c r="F20" s="33"/>
      <c r="G20" s="33"/>
      <c r="H20" s="23">
        <f t="shared" si="1"/>
        <v>43978</v>
      </c>
      <c r="I20" s="39" t="s">
        <v>45</v>
      </c>
      <c r="J20" s="39" t="s">
        <v>39</v>
      </c>
      <c r="K20" s="26">
        <f t="shared" si="2"/>
        <v>43979</v>
      </c>
      <c r="L20" s="39" t="s">
        <v>46</v>
      </c>
      <c r="M20" s="39" t="s">
        <v>39</v>
      </c>
      <c r="N20" s="27">
        <f t="shared" si="3"/>
        <v>43980</v>
      </c>
      <c r="O20" s="44"/>
      <c r="P20" s="44"/>
    </row>
    <row r="21" spans="1:16" x14ac:dyDescent="0.25">
      <c r="A21" s="45"/>
      <c r="B21" s="30">
        <f t="shared" si="4"/>
        <v>43983</v>
      </c>
      <c r="C21" s="39" t="s">
        <v>47</v>
      </c>
      <c r="D21" s="39" t="s">
        <v>39</v>
      </c>
      <c r="E21" s="23">
        <f t="shared" si="0"/>
        <v>43984</v>
      </c>
      <c r="F21" s="33"/>
      <c r="G21" s="33"/>
      <c r="H21" s="23">
        <f t="shared" si="1"/>
        <v>43985</v>
      </c>
      <c r="I21" s="39" t="s">
        <v>48</v>
      </c>
      <c r="J21" s="39" t="s">
        <v>39</v>
      </c>
      <c r="K21" s="26">
        <f t="shared" si="2"/>
        <v>43986</v>
      </c>
      <c r="L21" s="39" t="s">
        <v>49</v>
      </c>
      <c r="M21" s="39" t="s">
        <v>50</v>
      </c>
      <c r="N21" s="27">
        <f t="shared" si="3"/>
        <v>43987</v>
      </c>
      <c r="O21" s="44"/>
      <c r="P21" s="44"/>
    </row>
    <row r="22" spans="1:16" x14ac:dyDescent="0.25">
      <c r="A22" s="45"/>
      <c r="B22" s="30">
        <f t="shared" si="4"/>
        <v>43990</v>
      </c>
      <c r="C22" s="39" t="s">
        <v>51</v>
      </c>
      <c r="D22" s="39" t="s">
        <v>50</v>
      </c>
      <c r="E22" s="23">
        <f t="shared" si="0"/>
        <v>43991</v>
      </c>
      <c r="F22" s="33"/>
      <c r="G22" s="33"/>
      <c r="H22" s="23">
        <f t="shared" si="1"/>
        <v>43992</v>
      </c>
      <c r="I22" s="39" t="s">
        <v>52</v>
      </c>
      <c r="J22" s="39" t="s">
        <v>50</v>
      </c>
      <c r="K22" s="26">
        <f t="shared" si="2"/>
        <v>43993</v>
      </c>
      <c r="L22" s="39" t="s">
        <v>53</v>
      </c>
      <c r="M22" s="39" t="s">
        <v>50</v>
      </c>
      <c r="N22" s="27">
        <f t="shared" si="3"/>
        <v>43994</v>
      </c>
      <c r="O22" s="44"/>
      <c r="P22" s="44"/>
    </row>
    <row r="23" spans="1:16" x14ac:dyDescent="0.25">
      <c r="A23" s="45"/>
      <c r="B23" s="60">
        <f t="shared" si="4"/>
        <v>43997</v>
      </c>
      <c r="C23" s="61" t="s">
        <v>54</v>
      </c>
      <c r="D23" s="62"/>
      <c r="E23" s="23">
        <f t="shared" si="0"/>
        <v>43998</v>
      </c>
      <c r="F23" s="33"/>
      <c r="G23" s="33"/>
      <c r="H23" s="23">
        <f>E23+1</f>
        <v>43999</v>
      </c>
      <c r="I23" s="39" t="s">
        <v>55</v>
      </c>
      <c r="J23" s="39" t="s">
        <v>50</v>
      </c>
      <c r="K23" s="57">
        <f t="shared" si="2"/>
        <v>44000</v>
      </c>
      <c r="L23" s="39" t="s">
        <v>56</v>
      </c>
      <c r="M23" s="39" t="s">
        <v>50</v>
      </c>
      <c r="N23" s="27">
        <f t="shared" si="3"/>
        <v>44001</v>
      </c>
      <c r="O23" s="44"/>
      <c r="P23" s="44"/>
    </row>
    <row r="24" spans="1:16" x14ac:dyDescent="0.25">
      <c r="A24" s="52"/>
      <c r="B24" s="30">
        <f t="shared" si="4"/>
        <v>44004</v>
      </c>
      <c r="C24" s="39" t="s">
        <v>57</v>
      </c>
      <c r="D24" s="39" t="s">
        <v>50</v>
      </c>
      <c r="E24" s="23">
        <f t="shared" si="0"/>
        <v>44005</v>
      </c>
      <c r="F24" s="33"/>
      <c r="G24" s="33"/>
      <c r="H24" s="63">
        <f t="shared" si="1"/>
        <v>44006</v>
      </c>
      <c r="I24" s="39" t="s">
        <v>58</v>
      </c>
      <c r="J24" s="39" t="s">
        <v>50</v>
      </c>
      <c r="K24" s="26">
        <f t="shared" si="2"/>
        <v>44007</v>
      </c>
      <c r="L24" s="39" t="s">
        <v>59</v>
      </c>
      <c r="M24" s="39" t="s">
        <v>50</v>
      </c>
      <c r="N24" s="27">
        <f t="shared" si="3"/>
        <v>44008</v>
      </c>
      <c r="O24" s="44"/>
      <c r="P24" s="44"/>
    </row>
    <row r="25" spans="1:16" ht="39" x14ac:dyDescent="0.25">
      <c r="A25" s="41" t="s">
        <v>60</v>
      </c>
      <c r="B25" s="30">
        <f t="shared" si="4"/>
        <v>44011</v>
      </c>
      <c r="C25" s="39" t="s">
        <v>61</v>
      </c>
      <c r="D25" s="39" t="s">
        <v>50</v>
      </c>
      <c r="E25" s="23">
        <f t="shared" si="0"/>
        <v>44012</v>
      </c>
      <c r="F25" s="33"/>
      <c r="G25" s="33"/>
      <c r="H25" s="23">
        <f t="shared" si="1"/>
        <v>44013</v>
      </c>
      <c r="I25" s="39" t="s">
        <v>62</v>
      </c>
      <c r="J25" s="39" t="s">
        <v>63</v>
      </c>
      <c r="K25" s="26">
        <f t="shared" si="2"/>
        <v>44014</v>
      </c>
      <c r="L25" s="64" t="s">
        <v>64</v>
      </c>
      <c r="M25" s="64" t="s">
        <v>63</v>
      </c>
      <c r="N25" s="27">
        <f t="shared" si="3"/>
        <v>44015</v>
      </c>
      <c r="O25" s="59"/>
      <c r="P25" s="44"/>
    </row>
    <row r="26" spans="1:16" ht="26.25" x14ac:dyDescent="0.25">
      <c r="A26" s="45"/>
      <c r="B26" s="42">
        <f t="shared" si="4"/>
        <v>44018</v>
      </c>
      <c r="C26" s="39" t="s">
        <v>65</v>
      </c>
      <c r="D26" s="39" t="s">
        <v>63</v>
      </c>
      <c r="E26" s="23">
        <f t="shared" si="0"/>
        <v>44019</v>
      </c>
      <c r="F26" s="33"/>
      <c r="G26" s="33"/>
      <c r="H26" s="23">
        <f t="shared" si="1"/>
        <v>44020</v>
      </c>
      <c r="I26" s="39" t="s">
        <v>66</v>
      </c>
      <c r="J26" s="39" t="s">
        <v>63</v>
      </c>
      <c r="K26" s="65">
        <f t="shared" si="2"/>
        <v>44021</v>
      </c>
      <c r="L26" s="66" t="s">
        <v>67</v>
      </c>
      <c r="M26" s="36"/>
      <c r="N26" s="27">
        <f t="shared" si="3"/>
        <v>44022</v>
      </c>
      <c r="O26" s="44"/>
      <c r="P26" s="44"/>
    </row>
    <row r="27" spans="1:16" x14ac:dyDescent="0.25">
      <c r="A27" s="45"/>
      <c r="B27" s="30">
        <f t="shared" si="4"/>
        <v>44025</v>
      </c>
      <c r="C27" s="39" t="s">
        <v>68</v>
      </c>
      <c r="D27" s="39" t="s">
        <v>63</v>
      </c>
      <c r="E27" s="23">
        <f t="shared" si="0"/>
        <v>44026</v>
      </c>
      <c r="F27" s="33"/>
      <c r="G27" s="33"/>
      <c r="H27" s="23">
        <f t="shared" si="1"/>
        <v>44027</v>
      </c>
      <c r="I27" s="39" t="s">
        <v>69</v>
      </c>
      <c r="J27" s="39" t="s">
        <v>63</v>
      </c>
      <c r="K27" s="26">
        <f t="shared" si="2"/>
        <v>44028</v>
      </c>
      <c r="L27" s="39" t="s">
        <v>70</v>
      </c>
      <c r="M27" s="39" t="s">
        <v>63</v>
      </c>
      <c r="N27" s="27">
        <f t="shared" si="3"/>
        <v>44029</v>
      </c>
      <c r="O27" s="44"/>
      <c r="P27" s="44"/>
    </row>
    <row r="28" spans="1:16" ht="26.25" x14ac:dyDescent="0.25">
      <c r="A28" s="52"/>
      <c r="B28" s="67">
        <f t="shared" si="4"/>
        <v>44032</v>
      </c>
      <c r="C28" s="68" t="s">
        <v>71</v>
      </c>
      <c r="D28" s="69"/>
      <c r="E28" s="70">
        <v>21</v>
      </c>
      <c r="F28" s="69"/>
      <c r="G28" s="69"/>
      <c r="H28" s="71">
        <v>22</v>
      </c>
      <c r="I28" s="68" t="s">
        <v>71</v>
      </c>
      <c r="J28" s="72"/>
      <c r="K28" s="65">
        <f>H28+1</f>
        <v>23</v>
      </c>
      <c r="L28" s="68" t="s">
        <v>71</v>
      </c>
      <c r="M28" s="69"/>
      <c r="N28" s="58">
        <f t="shared" si="3"/>
        <v>24</v>
      </c>
      <c r="O28" s="59"/>
      <c r="P28" s="59"/>
    </row>
    <row r="29" spans="1:16" x14ac:dyDescent="0.25">
      <c r="A29" s="41" t="s">
        <v>72</v>
      </c>
      <c r="B29" s="30">
        <f t="shared" si="4"/>
        <v>44039</v>
      </c>
      <c r="C29" s="39" t="s">
        <v>73</v>
      </c>
      <c r="D29" s="39" t="s">
        <v>63</v>
      </c>
      <c r="E29" s="23">
        <f t="shared" si="0"/>
        <v>44040</v>
      </c>
      <c r="F29" s="33"/>
      <c r="G29" s="33"/>
      <c r="H29" s="23">
        <f t="shared" si="1"/>
        <v>44041</v>
      </c>
      <c r="I29" s="39" t="s">
        <v>74</v>
      </c>
      <c r="J29" s="39" t="s">
        <v>75</v>
      </c>
      <c r="K29" s="26">
        <f t="shared" ref="K29:K50" si="6">H29+1</f>
        <v>44042</v>
      </c>
      <c r="L29" s="39" t="s">
        <v>76</v>
      </c>
      <c r="M29" s="39" t="s">
        <v>75</v>
      </c>
      <c r="N29" s="27">
        <f t="shared" si="3"/>
        <v>44043</v>
      </c>
      <c r="O29" s="31"/>
      <c r="P29" s="31"/>
    </row>
    <row r="30" spans="1:16" x14ac:dyDescent="0.25">
      <c r="A30" s="45"/>
      <c r="B30" s="30">
        <f t="shared" si="4"/>
        <v>44046</v>
      </c>
      <c r="C30" s="39" t="s">
        <v>77</v>
      </c>
      <c r="D30" s="39" t="s">
        <v>75</v>
      </c>
      <c r="E30" s="23">
        <f t="shared" si="0"/>
        <v>44047</v>
      </c>
      <c r="F30" s="33"/>
      <c r="G30" s="33"/>
      <c r="H30" s="23">
        <f t="shared" si="1"/>
        <v>44048</v>
      </c>
      <c r="I30" s="39" t="s">
        <v>78</v>
      </c>
      <c r="J30" s="39" t="s">
        <v>75</v>
      </c>
      <c r="K30" s="26">
        <f t="shared" si="6"/>
        <v>44049</v>
      </c>
      <c r="L30" s="39" t="s">
        <v>79</v>
      </c>
      <c r="M30" s="39" t="s">
        <v>75</v>
      </c>
      <c r="N30" s="27">
        <f t="shared" si="3"/>
        <v>44050</v>
      </c>
      <c r="O30" s="31"/>
      <c r="P30" s="31"/>
    </row>
    <row r="31" spans="1:16" x14ac:dyDescent="0.25">
      <c r="A31" s="45"/>
      <c r="B31" s="30">
        <f t="shared" si="4"/>
        <v>44053</v>
      </c>
      <c r="C31" s="39" t="s">
        <v>80</v>
      </c>
      <c r="D31" s="39" t="s">
        <v>75</v>
      </c>
      <c r="E31" s="23">
        <f t="shared" si="0"/>
        <v>44054</v>
      </c>
      <c r="F31" s="55"/>
      <c r="G31" s="55"/>
      <c r="H31" s="23">
        <f t="shared" si="1"/>
        <v>44055</v>
      </c>
      <c r="I31" s="39" t="s">
        <v>81</v>
      </c>
      <c r="J31" s="39" t="s">
        <v>75</v>
      </c>
      <c r="K31" s="26">
        <f t="shared" si="6"/>
        <v>44056</v>
      </c>
      <c r="L31" s="32"/>
      <c r="M31" s="32"/>
      <c r="N31" s="27">
        <f t="shared" si="3"/>
        <v>44057</v>
      </c>
      <c r="O31" s="59"/>
      <c r="P31" s="59"/>
    </row>
    <row r="32" spans="1:16" x14ac:dyDescent="0.25">
      <c r="A32" s="45"/>
      <c r="B32" s="67">
        <f t="shared" si="4"/>
        <v>44060</v>
      </c>
      <c r="C32" s="46" t="s">
        <v>82</v>
      </c>
      <c r="D32" s="73"/>
      <c r="E32" s="23">
        <f t="shared" si="0"/>
        <v>44061</v>
      </c>
      <c r="F32" s="33"/>
      <c r="G32" s="33"/>
      <c r="H32" s="54">
        <f t="shared" si="1"/>
        <v>44062</v>
      </c>
      <c r="I32" s="74" t="s">
        <v>83</v>
      </c>
      <c r="J32" s="74" t="s">
        <v>84</v>
      </c>
      <c r="K32" s="26">
        <f t="shared" si="6"/>
        <v>44063</v>
      </c>
      <c r="L32" s="39" t="s">
        <v>85</v>
      </c>
      <c r="M32" s="39" t="s">
        <v>86</v>
      </c>
      <c r="N32" s="27">
        <f t="shared" si="3"/>
        <v>44064</v>
      </c>
      <c r="O32" s="31"/>
      <c r="P32" s="31"/>
    </row>
    <row r="33" spans="1:16" x14ac:dyDescent="0.25">
      <c r="A33" s="52"/>
      <c r="B33" s="30">
        <f t="shared" si="4"/>
        <v>44067</v>
      </c>
      <c r="C33" s="39" t="s">
        <v>87</v>
      </c>
      <c r="D33" s="39" t="s">
        <v>86</v>
      </c>
      <c r="E33" s="23">
        <f t="shared" si="0"/>
        <v>44068</v>
      </c>
      <c r="F33" s="33"/>
      <c r="G33" s="33"/>
      <c r="H33" s="23">
        <f t="shared" si="1"/>
        <v>44069</v>
      </c>
      <c r="I33" s="39" t="s">
        <v>88</v>
      </c>
      <c r="J33" s="39" t="s">
        <v>86</v>
      </c>
      <c r="K33" s="26">
        <f t="shared" si="6"/>
        <v>44070</v>
      </c>
      <c r="L33" s="39" t="s">
        <v>89</v>
      </c>
      <c r="M33" s="39" t="s">
        <v>86</v>
      </c>
      <c r="N33" s="27">
        <f t="shared" si="3"/>
        <v>44071</v>
      </c>
      <c r="O33" s="31"/>
      <c r="P33" s="31"/>
    </row>
    <row r="34" spans="1:16" x14ac:dyDescent="0.25">
      <c r="A34" s="41" t="s">
        <v>90</v>
      </c>
      <c r="B34" s="30">
        <f t="shared" si="4"/>
        <v>44074</v>
      </c>
      <c r="C34" s="39" t="s">
        <v>91</v>
      </c>
      <c r="D34" s="39" t="s">
        <v>86</v>
      </c>
      <c r="E34" s="23">
        <f t="shared" si="0"/>
        <v>44075</v>
      </c>
      <c r="F34" s="33"/>
      <c r="G34" s="33"/>
      <c r="H34" s="23">
        <f t="shared" si="1"/>
        <v>44076</v>
      </c>
      <c r="I34" s="39" t="s">
        <v>92</v>
      </c>
      <c r="J34" s="39" t="s">
        <v>86</v>
      </c>
      <c r="K34" s="26">
        <f t="shared" si="6"/>
        <v>44077</v>
      </c>
      <c r="L34" s="39" t="s">
        <v>93</v>
      </c>
      <c r="M34" s="39" t="s">
        <v>86</v>
      </c>
      <c r="N34" s="27">
        <f t="shared" si="3"/>
        <v>44078</v>
      </c>
      <c r="O34" s="31"/>
      <c r="P34" s="31"/>
    </row>
    <row r="35" spans="1:16" x14ac:dyDescent="0.25">
      <c r="A35" s="45"/>
      <c r="B35" s="30">
        <f t="shared" si="4"/>
        <v>44081</v>
      </c>
      <c r="C35" s="39" t="s">
        <v>94</v>
      </c>
      <c r="D35" s="39" t="s">
        <v>86</v>
      </c>
      <c r="E35" s="23">
        <f t="shared" si="0"/>
        <v>44082</v>
      </c>
      <c r="F35" s="33"/>
      <c r="G35" s="33"/>
      <c r="H35" s="23">
        <f t="shared" si="1"/>
        <v>44083</v>
      </c>
      <c r="I35" s="39" t="s">
        <v>95</v>
      </c>
      <c r="J35" s="39" t="s">
        <v>86</v>
      </c>
      <c r="K35" s="26">
        <f t="shared" si="6"/>
        <v>44084</v>
      </c>
      <c r="L35" s="39" t="s">
        <v>96</v>
      </c>
      <c r="M35" s="39" t="s">
        <v>86</v>
      </c>
      <c r="N35" s="27">
        <f t="shared" si="3"/>
        <v>44085</v>
      </c>
      <c r="O35" s="31"/>
      <c r="P35" s="31"/>
    </row>
    <row r="36" spans="1:16" ht="26.25" x14ac:dyDescent="0.25">
      <c r="A36" s="45"/>
      <c r="B36" s="30">
        <f t="shared" si="4"/>
        <v>44088</v>
      </c>
      <c r="C36" s="32"/>
      <c r="D36" s="32"/>
      <c r="E36" s="23">
        <f t="shared" si="0"/>
        <v>44089</v>
      </c>
      <c r="F36" s="33"/>
      <c r="G36" s="33"/>
      <c r="H36" s="23">
        <f t="shared" si="1"/>
        <v>44090</v>
      </c>
      <c r="I36" s="32"/>
      <c r="J36" s="32"/>
      <c r="K36" s="26">
        <f t="shared" si="6"/>
        <v>44091</v>
      </c>
      <c r="L36" s="39" t="s">
        <v>97</v>
      </c>
      <c r="M36" s="39" t="s">
        <v>98</v>
      </c>
      <c r="N36" s="58">
        <f t="shared" si="3"/>
        <v>44092</v>
      </c>
      <c r="O36" s="75" t="s">
        <v>99</v>
      </c>
      <c r="P36" s="75"/>
    </row>
    <row r="37" spans="1:16" x14ac:dyDescent="0.25">
      <c r="A37" s="52"/>
      <c r="B37" s="67">
        <f t="shared" si="4"/>
        <v>44095</v>
      </c>
      <c r="C37" s="46" t="s">
        <v>21</v>
      </c>
      <c r="D37" s="46"/>
      <c r="E37" s="23">
        <f t="shared" si="0"/>
        <v>44096</v>
      </c>
      <c r="F37" s="33"/>
      <c r="G37" s="33"/>
      <c r="H37" s="23">
        <f t="shared" si="1"/>
        <v>44097</v>
      </c>
      <c r="I37" s="39" t="s">
        <v>100</v>
      </c>
      <c r="J37" s="39" t="s">
        <v>98</v>
      </c>
      <c r="K37" s="26">
        <f t="shared" si="6"/>
        <v>44098</v>
      </c>
      <c r="L37" s="39" t="s">
        <v>101</v>
      </c>
      <c r="M37" s="39" t="s">
        <v>98</v>
      </c>
      <c r="N37" s="27">
        <f t="shared" si="3"/>
        <v>44099</v>
      </c>
      <c r="O37" s="31"/>
      <c r="P37" s="31"/>
    </row>
    <row r="38" spans="1:16" x14ac:dyDescent="0.25">
      <c r="A38" s="41" t="s">
        <v>102</v>
      </c>
      <c r="B38" s="30">
        <f t="shared" si="4"/>
        <v>44102</v>
      </c>
      <c r="C38" s="39" t="s">
        <v>103</v>
      </c>
      <c r="D38" s="39" t="s">
        <v>98</v>
      </c>
      <c r="E38" s="23">
        <f t="shared" si="0"/>
        <v>44103</v>
      </c>
      <c r="F38" s="33"/>
      <c r="G38" s="33"/>
      <c r="H38" s="23">
        <f t="shared" si="1"/>
        <v>44104</v>
      </c>
      <c r="I38" s="39" t="s">
        <v>104</v>
      </c>
      <c r="J38" s="39" t="s">
        <v>98</v>
      </c>
      <c r="K38" s="26">
        <f t="shared" si="6"/>
        <v>44105</v>
      </c>
      <c r="L38" s="39" t="s">
        <v>105</v>
      </c>
      <c r="M38" s="39" t="s">
        <v>98</v>
      </c>
      <c r="N38" s="27">
        <f t="shared" si="3"/>
        <v>44106</v>
      </c>
      <c r="O38" s="31"/>
      <c r="P38" s="31"/>
    </row>
    <row r="39" spans="1:16" x14ac:dyDescent="0.25">
      <c r="A39" s="45"/>
      <c r="B39" s="30">
        <f t="shared" si="4"/>
        <v>44109</v>
      </c>
      <c r="C39" s="39" t="s">
        <v>106</v>
      </c>
      <c r="D39" s="39" t="s">
        <v>98</v>
      </c>
      <c r="E39" s="23">
        <f t="shared" si="0"/>
        <v>44110</v>
      </c>
      <c r="F39" s="33"/>
      <c r="G39" s="33"/>
      <c r="H39" s="23">
        <f t="shared" si="1"/>
        <v>44111</v>
      </c>
      <c r="I39" s="39" t="s">
        <v>107</v>
      </c>
      <c r="J39" s="39" t="s">
        <v>98</v>
      </c>
      <c r="K39" s="26">
        <f t="shared" si="6"/>
        <v>44112</v>
      </c>
      <c r="L39" s="32"/>
      <c r="M39" s="32"/>
      <c r="N39" s="27">
        <f t="shared" si="3"/>
        <v>44113</v>
      </c>
      <c r="O39" s="31"/>
      <c r="P39" s="31"/>
    </row>
    <row r="40" spans="1:16" x14ac:dyDescent="0.25">
      <c r="A40" s="45"/>
      <c r="B40" s="67">
        <f t="shared" si="4"/>
        <v>44116</v>
      </c>
      <c r="C40" s="46" t="s">
        <v>108</v>
      </c>
      <c r="D40" s="47"/>
      <c r="E40" s="23">
        <f t="shared" si="0"/>
        <v>44117</v>
      </c>
      <c r="F40" s="33"/>
      <c r="G40" s="33"/>
      <c r="H40" s="23">
        <f t="shared" si="1"/>
        <v>44118</v>
      </c>
      <c r="I40" s="76" t="s">
        <v>109</v>
      </c>
      <c r="J40" s="76" t="s">
        <v>84</v>
      </c>
      <c r="K40" s="26">
        <f t="shared" si="6"/>
        <v>44119</v>
      </c>
      <c r="L40" s="77" t="s">
        <v>110</v>
      </c>
      <c r="M40" s="77" t="s">
        <v>84</v>
      </c>
      <c r="N40" s="27">
        <f t="shared" si="3"/>
        <v>44120</v>
      </c>
      <c r="O40" s="31"/>
      <c r="P40" s="31"/>
    </row>
    <row r="41" spans="1:16" x14ac:dyDescent="0.25">
      <c r="A41" s="52"/>
      <c r="B41" s="30">
        <f t="shared" si="4"/>
        <v>44123</v>
      </c>
      <c r="C41" s="39" t="s">
        <v>111</v>
      </c>
      <c r="D41" s="39" t="s">
        <v>112</v>
      </c>
      <c r="E41" s="23">
        <f t="shared" si="0"/>
        <v>44124</v>
      </c>
      <c r="F41" s="33"/>
      <c r="G41" s="33"/>
      <c r="H41" s="23">
        <f t="shared" si="1"/>
        <v>44125</v>
      </c>
      <c r="I41" s="39" t="s">
        <v>113</v>
      </c>
      <c r="J41" s="39" t="s">
        <v>112</v>
      </c>
      <c r="K41" s="26">
        <f t="shared" si="6"/>
        <v>44126</v>
      </c>
      <c r="L41" s="39" t="s">
        <v>114</v>
      </c>
      <c r="M41" s="39" t="s">
        <v>112</v>
      </c>
      <c r="N41" s="27">
        <f t="shared" si="3"/>
        <v>44127</v>
      </c>
      <c r="O41" s="31"/>
      <c r="P41" s="31"/>
    </row>
    <row r="42" spans="1:16" x14ac:dyDescent="0.25">
      <c r="A42" s="78" t="s">
        <v>115</v>
      </c>
      <c r="B42" s="30">
        <f t="shared" si="4"/>
        <v>44130</v>
      </c>
      <c r="C42" s="39" t="s">
        <v>116</v>
      </c>
      <c r="D42" s="39" t="s">
        <v>112</v>
      </c>
      <c r="E42" s="23">
        <f t="shared" si="0"/>
        <v>44131</v>
      </c>
      <c r="F42" s="33"/>
      <c r="G42" s="33"/>
      <c r="H42" s="23">
        <f t="shared" si="1"/>
        <v>44132</v>
      </c>
      <c r="I42" s="39" t="s">
        <v>117</v>
      </c>
      <c r="J42" s="39" t="s">
        <v>112</v>
      </c>
      <c r="K42" s="26">
        <f t="shared" si="6"/>
        <v>44133</v>
      </c>
      <c r="L42" s="39" t="s">
        <v>118</v>
      </c>
      <c r="M42" s="39" t="s">
        <v>112</v>
      </c>
      <c r="N42" s="27">
        <f t="shared" si="3"/>
        <v>44134</v>
      </c>
      <c r="O42" s="31"/>
      <c r="P42" s="31"/>
    </row>
    <row r="43" spans="1:16" x14ac:dyDescent="0.25">
      <c r="A43" s="79"/>
      <c r="B43" s="30">
        <f t="shared" si="4"/>
        <v>44137</v>
      </c>
      <c r="C43" s="39" t="s">
        <v>119</v>
      </c>
      <c r="D43" s="39" t="s">
        <v>112</v>
      </c>
      <c r="E43" s="23">
        <f t="shared" si="0"/>
        <v>44138</v>
      </c>
      <c r="F43" s="33"/>
      <c r="G43" s="33"/>
      <c r="H43" s="23">
        <f t="shared" si="1"/>
        <v>44139</v>
      </c>
      <c r="I43" s="39" t="s">
        <v>120</v>
      </c>
      <c r="J43" s="39" t="s">
        <v>112</v>
      </c>
      <c r="K43" s="26">
        <f t="shared" si="6"/>
        <v>44140</v>
      </c>
      <c r="L43" s="77" t="s">
        <v>121</v>
      </c>
      <c r="M43" s="77" t="s">
        <v>84</v>
      </c>
      <c r="N43" s="27">
        <f t="shared" si="3"/>
        <v>44141</v>
      </c>
      <c r="O43" s="31"/>
      <c r="P43" s="31"/>
    </row>
    <row r="44" spans="1:16" x14ac:dyDescent="0.25">
      <c r="A44" s="79"/>
      <c r="B44" s="30">
        <f t="shared" si="4"/>
        <v>44144</v>
      </c>
      <c r="C44" s="39" t="s">
        <v>122</v>
      </c>
      <c r="D44" s="39" t="s">
        <v>112</v>
      </c>
      <c r="E44" s="23">
        <f t="shared" si="0"/>
        <v>44145</v>
      </c>
      <c r="F44" s="33"/>
      <c r="G44" s="33"/>
      <c r="H44" s="23">
        <f t="shared" si="1"/>
        <v>44146</v>
      </c>
      <c r="I44" s="39" t="s">
        <v>123</v>
      </c>
      <c r="J44" s="39" t="s">
        <v>112</v>
      </c>
      <c r="K44" s="26">
        <f t="shared" si="6"/>
        <v>44147</v>
      </c>
      <c r="L44" s="39" t="s">
        <v>124</v>
      </c>
      <c r="M44" s="39" t="s">
        <v>112</v>
      </c>
      <c r="N44" s="27">
        <f t="shared" si="3"/>
        <v>44148</v>
      </c>
      <c r="O44" s="31"/>
      <c r="P44" s="31"/>
    </row>
    <row r="45" spans="1:16" x14ac:dyDescent="0.25">
      <c r="A45" s="79"/>
      <c r="B45" s="30">
        <f t="shared" si="4"/>
        <v>44151</v>
      </c>
      <c r="C45" s="39" t="s">
        <v>125</v>
      </c>
      <c r="D45" s="39" t="s">
        <v>112</v>
      </c>
      <c r="E45" s="23">
        <f t="shared" si="0"/>
        <v>44152</v>
      </c>
      <c r="F45" s="33"/>
      <c r="G45" s="33"/>
      <c r="H45" s="23">
        <f t="shared" si="1"/>
        <v>44153</v>
      </c>
      <c r="I45" s="39" t="s">
        <v>126</v>
      </c>
      <c r="J45" s="39" t="s">
        <v>112</v>
      </c>
      <c r="K45" s="26">
        <f t="shared" si="6"/>
        <v>44154</v>
      </c>
      <c r="L45" s="39" t="s">
        <v>127</v>
      </c>
      <c r="M45" s="39" t="s">
        <v>112</v>
      </c>
      <c r="N45" s="27">
        <f t="shared" si="3"/>
        <v>44155</v>
      </c>
      <c r="O45" s="59"/>
      <c r="P45" s="59"/>
    </row>
    <row r="46" spans="1:16" x14ac:dyDescent="0.25">
      <c r="A46" s="79"/>
      <c r="B46" s="30">
        <f t="shared" si="4"/>
        <v>44158</v>
      </c>
      <c r="C46" s="35" t="s">
        <v>128</v>
      </c>
      <c r="D46" s="62"/>
      <c r="E46" s="23">
        <f t="shared" si="0"/>
        <v>44159</v>
      </c>
      <c r="F46" s="33"/>
      <c r="G46" s="33"/>
      <c r="H46" s="23">
        <f t="shared" si="1"/>
        <v>44160</v>
      </c>
      <c r="I46" s="39" t="s">
        <v>129</v>
      </c>
      <c r="J46" s="39" t="s">
        <v>112</v>
      </c>
      <c r="K46" s="80">
        <f t="shared" si="6"/>
        <v>44161</v>
      </c>
      <c r="L46" s="39" t="s">
        <v>130</v>
      </c>
      <c r="M46" s="39" t="s">
        <v>112</v>
      </c>
      <c r="N46" s="27">
        <f t="shared" si="3"/>
        <v>44162</v>
      </c>
      <c r="O46" s="31"/>
      <c r="P46" s="31"/>
    </row>
    <row r="47" spans="1:16" x14ac:dyDescent="0.25">
      <c r="A47" s="41" t="s">
        <v>131</v>
      </c>
      <c r="B47" s="30">
        <f t="shared" si="4"/>
        <v>44165</v>
      </c>
      <c r="C47" s="32"/>
      <c r="D47" s="32"/>
      <c r="E47" s="27">
        <f t="shared" si="0"/>
        <v>44166</v>
      </c>
      <c r="F47" s="31"/>
      <c r="G47" s="31"/>
      <c r="H47" s="27">
        <f t="shared" si="1"/>
        <v>44167</v>
      </c>
      <c r="I47" s="81"/>
      <c r="J47" s="81"/>
      <c r="K47" s="82">
        <f t="shared" si="6"/>
        <v>44168</v>
      </c>
      <c r="L47" s="83"/>
      <c r="M47" s="84"/>
      <c r="N47" s="27">
        <f t="shared" si="3"/>
        <v>44169</v>
      </c>
      <c r="O47" s="31"/>
      <c r="P47" s="31"/>
    </row>
    <row r="48" spans="1:16" x14ac:dyDescent="0.25">
      <c r="A48" s="45"/>
      <c r="B48" s="30">
        <f t="shared" si="4"/>
        <v>44172</v>
      </c>
      <c r="C48" s="81"/>
      <c r="D48" s="81"/>
      <c r="E48" s="27">
        <f t="shared" si="0"/>
        <v>44173</v>
      </c>
      <c r="F48" s="44"/>
      <c r="G48" s="44"/>
      <c r="H48" s="27">
        <f t="shared" si="1"/>
        <v>44174</v>
      </c>
      <c r="I48" s="85"/>
      <c r="J48" s="85"/>
      <c r="K48" s="82">
        <f t="shared" si="6"/>
        <v>44175</v>
      </c>
      <c r="L48" s="85"/>
      <c r="M48" s="85"/>
      <c r="N48" s="27">
        <f t="shared" si="3"/>
        <v>44176</v>
      </c>
      <c r="O48" s="44"/>
      <c r="P48" s="44"/>
    </row>
    <row r="49" spans="1:16" x14ac:dyDescent="0.25">
      <c r="A49" s="45"/>
      <c r="B49" s="30">
        <f t="shared" si="4"/>
        <v>44179</v>
      </c>
      <c r="C49" s="85"/>
      <c r="D49" s="85"/>
      <c r="E49" s="27">
        <f t="shared" si="0"/>
        <v>44180</v>
      </c>
      <c r="F49" s="44"/>
      <c r="G49" s="44"/>
      <c r="H49" s="27">
        <f t="shared" si="1"/>
        <v>44181</v>
      </c>
      <c r="I49" s="85"/>
      <c r="J49" s="85"/>
      <c r="K49" s="82">
        <f t="shared" si="6"/>
        <v>44182</v>
      </c>
      <c r="L49" s="81"/>
      <c r="M49" s="81"/>
      <c r="N49" s="27">
        <f t="shared" si="3"/>
        <v>44183</v>
      </c>
      <c r="O49" s="31"/>
      <c r="P49" s="31"/>
    </row>
    <row r="50" spans="1:16" x14ac:dyDescent="0.25">
      <c r="A50" s="52"/>
      <c r="B50" s="30">
        <f t="shared" si="4"/>
        <v>44186</v>
      </c>
      <c r="C50" s="85"/>
      <c r="D50" s="85"/>
      <c r="E50" s="27">
        <f t="shared" si="0"/>
        <v>44187</v>
      </c>
      <c r="F50" s="44"/>
      <c r="G50" s="44"/>
      <c r="H50" s="27">
        <f t="shared" si="1"/>
        <v>44188</v>
      </c>
      <c r="I50" s="85"/>
      <c r="J50" s="85"/>
      <c r="K50" s="82">
        <f t="shared" si="6"/>
        <v>44189</v>
      </c>
      <c r="L50" s="85"/>
      <c r="M50" s="85"/>
      <c r="N50" s="27">
        <f t="shared" si="3"/>
        <v>44190</v>
      </c>
      <c r="O50" s="44"/>
      <c r="P50" s="44"/>
    </row>
    <row r="51" spans="1:16" x14ac:dyDescent="0.25">
      <c r="B51" s="86"/>
      <c r="C51" s="87"/>
      <c r="D51" s="87"/>
      <c r="E51" s="88"/>
      <c r="F51" s="87"/>
      <c r="G51" s="87"/>
      <c r="H51" s="88"/>
      <c r="I51" s="87"/>
      <c r="J51" s="87"/>
      <c r="K51" s="89"/>
      <c r="L51" s="87"/>
      <c r="M51" s="87"/>
      <c r="N51" s="88"/>
      <c r="O51" s="87"/>
      <c r="P51" s="87"/>
    </row>
  </sheetData>
  <mergeCells count="18">
    <mergeCell ref="A34:A37"/>
    <mergeCell ref="A38:A41"/>
    <mergeCell ref="A42:A46"/>
    <mergeCell ref="A47:A50"/>
    <mergeCell ref="A7:A11"/>
    <mergeCell ref="A12:A15"/>
    <mergeCell ref="A16:A19"/>
    <mergeCell ref="A20:A24"/>
    <mergeCell ref="A25:A28"/>
    <mergeCell ref="A29:A33"/>
    <mergeCell ref="A1:M1"/>
    <mergeCell ref="A2:M2"/>
    <mergeCell ref="A3:M3"/>
    <mergeCell ref="A4:M4"/>
    <mergeCell ref="A5:A6"/>
    <mergeCell ref="B5:D5"/>
    <mergeCell ref="E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Luiso</dc:creator>
  <cp:lastModifiedBy>Luiso</cp:lastModifiedBy>
  <dcterms:created xsi:type="dcterms:W3CDTF">2020-03-27T15:55:42Z</dcterms:created>
  <dcterms:modified xsi:type="dcterms:W3CDTF">2020-03-27T15:57:14Z</dcterms:modified>
</cp:coreProperties>
</file>