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o\Desktop\"/>
    </mc:Choice>
  </mc:AlternateContent>
  <xr:revisionPtr revIDLastSave="0" documentId="13_ncr:1_{48E929EF-589B-4C09-A87A-D63B578E7C54}" xr6:coauthVersionLast="45" xr6:coauthVersionMax="45" xr10:uidLastSave="{00000000-0000-0000-0000-000000000000}"/>
  <bookViews>
    <workbookView xWindow="-120" yWindow="-120" windowWidth="20730" windowHeight="11160" xr2:uid="{B54B5016-49BD-4388-BC86-76B20E3CDE2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D10" i="1" s="1"/>
  <c r="D8" i="1"/>
  <c r="G8" i="1" s="1"/>
  <c r="J8" i="1" s="1"/>
  <c r="N8" i="1" s="1"/>
  <c r="D9" i="1" l="1"/>
  <c r="G9" i="1" s="1"/>
  <c r="J9" i="1" s="1"/>
  <c r="N9" i="1" s="1"/>
  <c r="D11" i="1"/>
  <c r="G10" i="1"/>
  <c r="J10" i="1" s="1"/>
  <c r="N10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D12" i="1" l="1"/>
  <c r="G11" i="1"/>
  <c r="J11" i="1" s="1"/>
  <c r="N11" i="1" s="1"/>
  <c r="D13" i="1" l="1"/>
  <c r="G12" i="1"/>
  <c r="J12" i="1" s="1"/>
  <c r="N12" i="1" s="1"/>
  <c r="G13" i="1" l="1"/>
  <c r="J13" i="1" s="1"/>
  <c r="N13" i="1" s="1"/>
  <c r="D14" i="1"/>
  <c r="D15" i="1" l="1"/>
  <c r="G14" i="1"/>
  <c r="J14" i="1" s="1"/>
  <c r="N14" i="1" s="1"/>
  <c r="D16" i="1" l="1"/>
  <c r="G15" i="1"/>
  <c r="J15" i="1" s="1"/>
  <c r="N15" i="1" s="1"/>
  <c r="G16" i="1" l="1"/>
  <c r="J16" i="1" s="1"/>
  <c r="N16" i="1" s="1"/>
  <c r="D17" i="1"/>
  <c r="D18" i="1" l="1"/>
  <c r="G17" i="1"/>
  <c r="J17" i="1" s="1"/>
  <c r="N17" i="1" s="1"/>
  <c r="D19" i="1" l="1"/>
  <c r="G18" i="1"/>
  <c r="J18" i="1" s="1"/>
  <c r="N18" i="1" s="1"/>
  <c r="D20" i="1" l="1"/>
  <c r="G19" i="1"/>
  <c r="J19" i="1" s="1"/>
  <c r="N19" i="1" s="1"/>
  <c r="G20" i="1" l="1"/>
  <c r="J20" i="1" s="1"/>
  <c r="N20" i="1" s="1"/>
  <c r="D21" i="1"/>
  <c r="G21" i="1" l="1"/>
  <c r="J21" i="1" s="1"/>
  <c r="N21" i="1" s="1"/>
  <c r="D22" i="1"/>
  <c r="D23" i="1" l="1"/>
  <c r="G22" i="1"/>
  <c r="J22" i="1" s="1"/>
  <c r="N22" i="1" s="1"/>
  <c r="D24" i="1" l="1"/>
  <c r="G23" i="1"/>
  <c r="J23" i="1" s="1"/>
  <c r="N23" i="1" s="1"/>
  <c r="D25" i="1" l="1"/>
  <c r="G24" i="1"/>
  <c r="J24" i="1" s="1"/>
  <c r="N24" i="1" s="1"/>
  <c r="D26" i="1" l="1"/>
  <c r="G25" i="1"/>
  <c r="J25" i="1" s="1"/>
  <c r="N25" i="1" s="1"/>
  <c r="D27" i="1" l="1"/>
  <c r="G26" i="1"/>
  <c r="J26" i="1" s="1"/>
  <c r="N26" i="1" s="1"/>
  <c r="D28" i="1" l="1"/>
  <c r="G27" i="1"/>
  <c r="J27" i="1" s="1"/>
  <c r="N27" i="1" s="1"/>
  <c r="D29" i="1" l="1"/>
  <c r="G28" i="1"/>
  <c r="J28" i="1" s="1"/>
  <c r="N28" i="1" s="1"/>
  <c r="D30" i="1" l="1"/>
  <c r="G29" i="1"/>
  <c r="J29" i="1" s="1"/>
  <c r="N29" i="1" s="1"/>
  <c r="D31" i="1" l="1"/>
  <c r="G30" i="1"/>
  <c r="J30" i="1" s="1"/>
  <c r="N30" i="1" s="1"/>
  <c r="D32" i="1" l="1"/>
  <c r="G31" i="1"/>
  <c r="J31" i="1" s="1"/>
  <c r="N31" i="1" s="1"/>
  <c r="D33" i="1" l="1"/>
  <c r="G32" i="1"/>
  <c r="J32" i="1" s="1"/>
  <c r="N32" i="1" s="1"/>
  <c r="D34" i="1" l="1"/>
  <c r="G33" i="1"/>
  <c r="J33" i="1" s="1"/>
  <c r="N33" i="1" s="1"/>
  <c r="D35" i="1" l="1"/>
  <c r="G34" i="1"/>
  <c r="J34" i="1" s="1"/>
  <c r="N34" i="1" s="1"/>
  <c r="D36" i="1" l="1"/>
  <c r="G35" i="1"/>
  <c r="J35" i="1" s="1"/>
  <c r="N35" i="1" s="1"/>
  <c r="G36" i="1" l="1"/>
  <c r="J36" i="1" s="1"/>
  <c r="N36" i="1" s="1"/>
  <c r="D37" i="1"/>
  <c r="D38" i="1" l="1"/>
  <c r="G37" i="1"/>
  <c r="J37" i="1" s="1"/>
  <c r="N37" i="1" s="1"/>
  <c r="D39" i="1" l="1"/>
  <c r="G38" i="1"/>
  <c r="J38" i="1" s="1"/>
  <c r="N38" i="1" s="1"/>
  <c r="D40" i="1" l="1"/>
  <c r="G39" i="1"/>
  <c r="J39" i="1" s="1"/>
  <c r="N39" i="1" s="1"/>
  <c r="D41" i="1" l="1"/>
  <c r="G40" i="1"/>
  <c r="J40" i="1" s="1"/>
  <c r="N40" i="1" s="1"/>
  <c r="D42" i="1" l="1"/>
  <c r="G41" i="1"/>
  <c r="J41" i="1" s="1"/>
  <c r="N41" i="1" s="1"/>
  <c r="D43" i="1" l="1"/>
  <c r="G42" i="1"/>
  <c r="J42" i="1" s="1"/>
  <c r="N42" i="1" s="1"/>
  <c r="D44" i="1" l="1"/>
  <c r="G43" i="1"/>
  <c r="J43" i="1" s="1"/>
  <c r="N43" i="1" s="1"/>
  <c r="D45" i="1" l="1"/>
  <c r="G44" i="1"/>
  <c r="J44" i="1" s="1"/>
  <c r="N44" i="1" s="1"/>
  <c r="D46" i="1" l="1"/>
  <c r="G45" i="1"/>
  <c r="J45" i="1" s="1"/>
  <c r="N45" i="1" s="1"/>
  <c r="D47" i="1" l="1"/>
  <c r="G46" i="1"/>
  <c r="J46" i="1" s="1"/>
  <c r="N46" i="1" s="1"/>
  <c r="D48" i="1" l="1"/>
  <c r="G47" i="1"/>
  <c r="J47" i="1" s="1"/>
  <c r="N47" i="1" s="1"/>
  <c r="D49" i="1" l="1"/>
  <c r="G49" i="1" s="1"/>
  <c r="J49" i="1" s="1"/>
  <c r="N49" i="1" s="1"/>
  <c r="G48" i="1"/>
  <c r="J48" i="1" s="1"/>
  <c r="N48" i="1" s="1"/>
</calcChain>
</file>

<file path=xl/sharedStrings.xml><?xml version="1.0" encoding="utf-8"?>
<sst xmlns="http://schemas.openxmlformats.org/spreadsheetml/2006/main" count="194" uniqueCount="80">
  <si>
    <t>UNIVERSIDAD TECNOLÓGICA NACIONAL</t>
  </si>
  <si>
    <t>FACULTADES REGIONALES AVELLANEDA, BUENOS AIRES Y GENERAL PACHECO</t>
  </si>
  <si>
    <t>ESPECIALIZACIÓN Y MAESTRÍA EN INGENIERÍA ESTRUCTURAL</t>
  </si>
  <si>
    <t>CRONOGRAMA PARA 1º AÑO</t>
  </si>
  <si>
    <t>MARTES (de 18:30 a 22:30 - FRBA)</t>
  </si>
  <si>
    <t>VIERNES (de 13:30 a 17:30 - FRBA)</t>
  </si>
  <si>
    <t>VIERNES (de 18:30 a 22:30 - FRBA)</t>
  </si>
  <si>
    <t>SÁBADO (de 9:00 a 13:00 - FRA ó FRGP)</t>
  </si>
  <si>
    <t>SÁBADO (de 14:00 a 18:00 - FRA ó FRGP)</t>
  </si>
  <si>
    <t>Fecha</t>
  </si>
  <si>
    <t>Seminario</t>
  </si>
  <si>
    <t>Prof</t>
  </si>
  <si>
    <t>Lugar</t>
  </si>
  <si>
    <t>Mecánica del sólido - 1/8</t>
  </si>
  <si>
    <t>López R.</t>
  </si>
  <si>
    <t>FRA</t>
  </si>
  <si>
    <t>Seminario de integración - 1/6</t>
  </si>
  <si>
    <t>Kornitz</t>
  </si>
  <si>
    <t>Tolosa</t>
  </si>
  <si>
    <t>Seminario de integración - 2/6</t>
  </si>
  <si>
    <t>Estructuras metálicas especiales - 1/6</t>
  </si>
  <si>
    <t>Liporace</t>
  </si>
  <si>
    <t>Mecánica del sólido - 2/8</t>
  </si>
  <si>
    <t>Estr. de cont. de suelos y tún. - 1/6</t>
  </si>
  <si>
    <t>Fernández</t>
  </si>
  <si>
    <t>Estructuras metálicas especiales - 2/6</t>
  </si>
  <si>
    <t>Mecánica del sólido - 3/8</t>
  </si>
  <si>
    <t>Inestabilidad del equilibrio - 1/6</t>
  </si>
  <si>
    <t>Estr. de cont. de suelos y tún. - 2/6</t>
  </si>
  <si>
    <t>Estructuras metálicas especiales - 3/6</t>
  </si>
  <si>
    <t>Mecánica del sólido - 4/8</t>
  </si>
  <si>
    <t>Inestabilidad del equilibrio - 2/6</t>
  </si>
  <si>
    <t>Estr. de cont. de suelos y tún. - 3/6</t>
  </si>
  <si>
    <t>Estructuras metálicas especiales - 4/6</t>
  </si>
  <si>
    <t>Mecánica del sólido - 5/8</t>
  </si>
  <si>
    <t>Inestabilidad del equilibrio - 3/6</t>
  </si>
  <si>
    <t>Estr. de cont. de suelos y tún. - 4/6</t>
  </si>
  <si>
    <t>Estructuras metálicas especiales - 5/6</t>
  </si>
  <si>
    <t>Mecánica del sólido - 6/8</t>
  </si>
  <si>
    <t>Inestabilidad del equilibrio - 4/6</t>
  </si>
  <si>
    <t>Estr. de cont. de suelos y tún. - 5/6</t>
  </si>
  <si>
    <t>Estructuras metálicas especiales - 6/6</t>
  </si>
  <si>
    <t>Mecánica del sólido - 7/8</t>
  </si>
  <si>
    <t>Inestabilidad del equilibrio - 5/6</t>
  </si>
  <si>
    <t>Estr. de cont. de suelos y tún. - 6/6</t>
  </si>
  <si>
    <t>Método de los elementos finitos - 1/6</t>
  </si>
  <si>
    <t>Mecánica del sólido - 8/8</t>
  </si>
  <si>
    <t>Inestabilidad del equilibrio - 6/6</t>
  </si>
  <si>
    <t>Dis. de progr. exp. de ing. estr. - 1/4</t>
  </si>
  <si>
    <t>A. Bertero</t>
  </si>
  <si>
    <t>Dinámica avanzada de estr. - 1/8</t>
  </si>
  <si>
    <t>R. Bertero</t>
  </si>
  <si>
    <t>Método de los elementos finitos - 2/6</t>
  </si>
  <si>
    <t>Dis. de progr. exp. de ing. estr. - 2/4</t>
  </si>
  <si>
    <t>Método de los elementos finitos - 3/6</t>
  </si>
  <si>
    <t>Dis. de progr. exp. de ing. estr. - 3/4</t>
  </si>
  <si>
    <t>Dinámica avanzada de estr. - 3/8</t>
  </si>
  <si>
    <t>Método de los elementos finitos - 4/6</t>
  </si>
  <si>
    <t>Dis. de progr. exp. de ing. estr. - 4/4</t>
  </si>
  <si>
    <t>Dinámica avanzada de estr. - 4/8</t>
  </si>
  <si>
    <t>Mét. de los elementos finitos - 5/6</t>
  </si>
  <si>
    <t>Dinámica avanzada de estr. - 5/8</t>
  </si>
  <si>
    <t>Dis. de estructuras de maderas - 1/6</t>
  </si>
  <si>
    <t>Sosa</t>
  </si>
  <si>
    <t>FRGP</t>
  </si>
  <si>
    <t>Dis. de estructuras de maderas - 2/6</t>
  </si>
  <si>
    <t>Dinámica avanzada de estr. - 6/8</t>
  </si>
  <si>
    <t>Dis. de estructuras de maderas - 3/6</t>
  </si>
  <si>
    <t>Dis. de estructuras de maderas - 4/6</t>
  </si>
  <si>
    <t>Dinámica avanzada de estr - 7/8</t>
  </si>
  <si>
    <t>Mét. de los elementos finitos - 6/6</t>
  </si>
  <si>
    <t>Dinámica avanzada de estr. - 8/8</t>
  </si>
  <si>
    <t>Dis. de estructuras de maderas - 5/6</t>
  </si>
  <si>
    <t>Dis. de estructuras de maderas - 6/6</t>
  </si>
  <si>
    <t>Análisis probab. de la seg. estr. - 1/8</t>
  </si>
  <si>
    <t>Balbi</t>
  </si>
  <si>
    <t>Análisis probab. de la seg. estr. - 2/8</t>
  </si>
  <si>
    <t>Análisis probab. de la seg. estr. - 3/8</t>
  </si>
  <si>
    <t>Análisis probab. de la seg. estr. - 4/8</t>
  </si>
  <si>
    <t>Hay 4 clases del seminario "análisis probabilístico de la seguridad estructural" que se darán la primera semana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</si>
</sst>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20"/>
      <name val="Calibri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" fontId="4" fillId="0" borderId="6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" fontId="4" fillId="3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6" fontId="4" fillId="4" borderId="7" xfId="0" applyNumberFormat="1" applyFont="1" applyFill="1" applyBorder="1" applyAlignment="1">
      <alignment horizontal="center" vertical="center"/>
    </xf>
    <xf numFmtId="16" fontId="4" fillId="4" borderId="8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" fontId="4" fillId="5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" fontId="4" fillId="3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" fontId="4" fillId="5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C3F65-C625-4C85-BA4F-9016A4D74391}">
  <dimension ref="A1:Q51"/>
  <sheetViews>
    <sheetView tabSelected="1" workbookViewId="0">
      <selection activeCell="A6" sqref="A6:C6"/>
    </sheetView>
  </sheetViews>
  <sheetFormatPr baseColWidth="10" defaultRowHeight="15" x14ac:dyDescent="0.25"/>
  <cols>
    <col min="1" max="1" width="8.5703125" bestFit="1" customWidth="1"/>
    <col min="2" max="2" width="35.7109375" customWidth="1"/>
    <col min="3" max="3" width="10.42578125" bestFit="1" customWidth="1"/>
    <col min="4" max="4" width="8.5703125" bestFit="1" customWidth="1"/>
    <col min="5" max="5" width="35" bestFit="1" customWidth="1"/>
    <col min="6" max="6" width="10.42578125" bestFit="1" customWidth="1"/>
    <col min="7" max="7" width="8.5703125" bestFit="1" customWidth="1"/>
    <col min="8" max="8" width="37.140625" bestFit="1" customWidth="1"/>
    <col min="9" max="9" width="10.28515625" bestFit="1" customWidth="1"/>
    <col min="10" max="10" width="8.5703125" bestFit="1" customWidth="1"/>
    <col min="11" max="11" width="36.7109375" bestFit="1" customWidth="1"/>
    <col min="12" max="12" width="8.85546875" bestFit="1" customWidth="1"/>
    <col min="13" max="13" width="8" bestFit="1" customWidth="1"/>
    <col min="14" max="14" width="8.5703125" bestFit="1" customWidth="1"/>
    <col min="15" max="15" width="35.7109375" bestFit="1" customWidth="1"/>
    <col min="16" max="16" width="7.28515625" bestFit="1" customWidth="1"/>
    <col min="17" max="17" width="8" bestFit="1" customWidth="1"/>
    <col min="18" max="19" width="43.7109375" customWidth="1"/>
  </cols>
  <sheetData>
    <row r="1" spans="1:17" ht="2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1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1" x14ac:dyDescent="0.2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27" thickBot="1" x14ac:dyDescent="0.3">
      <c r="A5" s="30">
        <v>2020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21" x14ac:dyDescent="0.25">
      <c r="A6" s="31" t="s">
        <v>4</v>
      </c>
      <c r="B6" s="32"/>
      <c r="C6" s="33"/>
      <c r="D6" s="31" t="s">
        <v>5</v>
      </c>
      <c r="E6" s="32"/>
      <c r="F6" s="33"/>
      <c r="G6" s="31" t="s">
        <v>6</v>
      </c>
      <c r="H6" s="32"/>
      <c r="I6" s="33"/>
      <c r="J6" s="31" t="s">
        <v>7</v>
      </c>
      <c r="K6" s="32"/>
      <c r="L6" s="32"/>
      <c r="M6" s="33"/>
      <c r="N6" s="34" t="s">
        <v>8</v>
      </c>
      <c r="O6" s="34"/>
      <c r="P6" s="34"/>
      <c r="Q6" s="34"/>
    </row>
    <row r="7" spans="1:17" ht="21" x14ac:dyDescent="0.25">
      <c r="A7" s="1" t="s">
        <v>9</v>
      </c>
      <c r="B7" s="2" t="s">
        <v>10</v>
      </c>
      <c r="C7" s="3" t="s">
        <v>11</v>
      </c>
      <c r="D7" s="1" t="s">
        <v>9</v>
      </c>
      <c r="E7" s="2" t="s">
        <v>10</v>
      </c>
      <c r="F7" s="3" t="s">
        <v>11</v>
      </c>
      <c r="G7" s="1" t="s">
        <v>9</v>
      </c>
      <c r="H7" s="2" t="s">
        <v>10</v>
      </c>
      <c r="I7" s="3" t="s">
        <v>11</v>
      </c>
      <c r="J7" s="1" t="s">
        <v>9</v>
      </c>
      <c r="K7" s="2" t="s">
        <v>10</v>
      </c>
      <c r="L7" s="2" t="s">
        <v>11</v>
      </c>
      <c r="M7" s="3" t="s">
        <v>12</v>
      </c>
      <c r="N7" s="4" t="s">
        <v>9</v>
      </c>
      <c r="O7" s="5" t="s">
        <v>10</v>
      </c>
      <c r="P7" s="5" t="s">
        <v>11</v>
      </c>
      <c r="Q7" s="6" t="s">
        <v>12</v>
      </c>
    </row>
    <row r="8" spans="1:17" ht="15.75" x14ac:dyDescent="0.25">
      <c r="A8" s="7">
        <v>43900</v>
      </c>
      <c r="B8" s="8"/>
      <c r="C8" s="9"/>
      <c r="D8" s="10">
        <f>A8+3</f>
        <v>43903</v>
      </c>
      <c r="E8" s="8"/>
      <c r="F8" s="9"/>
      <c r="G8" s="10">
        <f>D8</f>
        <v>43903</v>
      </c>
      <c r="H8" s="8"/>
      <c r="I8" s="9"/>
      <c r="J8" s="10">
        <f>G8+1</f>
        <v>43904</v>
      </c>
      <c r="K8" s="11" t="s">
        <v>13</v>
      </c>
      <c r="L8" s="11" t="s">
        <v>14</v>
      </c>
      <c r="M8" s="12" t="s">
        <v>15</v>
      </c>
      <c r="N8" s="10">
        <f t="shared" ref="N8:N49" si="0">J8</f>
        <v>43904</v>
      </c>
      <c r="O8" s="11" t="s">
        <v>16</v>
      </c>
      <c r="P8" s="13" t="s">
        <v>17</v>
      </c>
      <c r="Q8" s="14" t="s">
        <v>15</v>
      </c>
    </row>
    <row r="9" spans="1:17" ht="15.75" x14ac:dyDescent="0.25">
      <c r="A9" s="10">
        <f t="shared" ref="A9:A47" si="1">A8+7</f>
        <v>43907</v>
      </c>
      <c r="B9" s="8"/>
      <c r="C9" s="9"/>
      <c r="D9" s="10">
        <f>A9+3</f>
        <v>43910</v>
      </c>
      <c r="E9" s="8"/>
      <c r="F9" s="9"/>
      <c r="G9" s="10">
        <f t="shared" ref="G9:G49" si="2">D9</f>
        <v>43910</v>
      </c>
      <c r="H9" s="8"/>
      <c r="I9" s="9"/>
      <c r="J9" s="10">
        <f t="shared" ref="J9:J49" si="3">G9+1</f>
        <v>43911</v>
      </c>
      <c r="K9" s="8"/>
      <c r="L9" s="15"/>
      <c r="M9" s="9"/>
      <c r="N9" s="10">
        <f t="shared" si="0"/>
        <v>43911</v>
      </c>
      <c r="O9" s="8"/>
      <c r="P9" s="15" t="s">
        <v>18</v>
      </c>
      <c r="Q9" s="9"/>
    </row>
    <row r="10" spans="1:17" ht="15.75" x14ac:dyDescent="0.25">
      <c r="A10" s="16">
        <f>A9+7</f>
        <v>43914</v>
      </c>
      <c r="B10" s="8"/>
      <c r="C10" s="9"/>
      <c r="D10" s="10">
        <f>A10+3</f>
        <v>43917</v>
      </c>
      <c r="E10" s="8"/>
      <c r="F10" s="9"/>
      <c r="G10" s="10">
        <f t="shared" si="2"/>
        <v>43917</v>
      </c>
      <c r="H10" s="8"/>
      <c r="I10" s="9"/>
      <c r="J10" s="10">
        <f t="shared" si="3"/>
        <v>43918</v>
      </c>
      <c r="K10" s="8"/>
      <c r="L10" s="15"/>
      <c r="M10" s="9"/>
      <c r="N10" s="10">
        <f t="shared" si="0"/>
        <v>43918</v>
      </c>
      <c r="O10" s="15"/>
      <c r="P10" s="15"/>
      <c r="Q10" s="9"/>
    </row>
    <row r="11" spans="1:17" ht="15.75" x14ac:dyDescent="0.25">
      <c r="A11" s="10">
        <f t="shared" si="1"/>
        <v>43921</v>
      </c>
      <c r="B11" s="17" t="s">
        <v>19</v>
      </c>
      <c r="C11" s="11" t="s">
        <v>17</v>
      </c>
      <c r="D11" s="10">
        <f t="shared" ref="D11:D47" si="4">D10+7</f>
        <v>43924</v>
      </c>
      <c r="E11" s="17" t="s">
        <v>19</v>
      </c>
      <c r="F11" s="11" t="s">
        <v>17</v>
      </c>
      <c r="G11" s="10">
        <f t="shared" si="2"/>
        <v>43924</v>
      </c>
      <c r="H11" s="11" t="s">
        <v>20</v>
      </c>
      <c r="I11" s="11" t="s">
        <v>21</v>
      </c>
      <c r="J11" s="10">
        <f t="shared" si="3"/>
        <v>43925</v>
      </c>
      <c r="K11" s="18" t="s">
        <v>22</v>
      </c>
      <c r="L11" s="19" t="s">
        <v>14</v>
      </c>
      <c r="M11" s="20" t="s">
        <v>15</v>
      </c>
      <c r="N11" s="10">
        <f t="shared" si="0"/>
        <v>43925</v>
      </c>
      <c r="O11" s="15"/>
      <c r="P11" s="15"/>
      <c r="Q11" s="9"/>
    </row>
    <row r="12" spans="1:17" ht="15.75" x14ac:dyDescent="0.25">
      <c r="A12" s="10">
        <f t="shared" si="1"/>
        <v>43928</v>
      </c>
      <c r="B12" s="15"/>
      <c r="C12" s="15" t="s">
        <v>18</v>
      </c>
      <c r="D12" s="16">
        <f t="shared" si="4"/>
        <v>43931</v>
      </c>
      <c r="E12" s="15"/>
      <c r="F12" s="15" t="s">
        <v>18</v>
      </c>
      <c r="G12" s="16">
        <f t="shared" si="2"/>
        <v>43931</v>
      </c>
      <c r="H12" s="8"/>
      <c r="I12" s="9"/>
      <c r="J12" s="10">
        <f t="shared" si="3"/>
        <v>43932</v>
      </c>
      <c r="K12" s="8"/>
      <c r="L12" s="15"/>
      <c r="M12" s="9"/>
      <c r="N12" s="10">
        <f t="shared" si="0"/>
        <v>43932</v>
      </c>
      <c r="O12" s="15"/>
      <c r="P12" s="15"/>
      <c r="Q12" s="9"/>
    </row>
    <row r="13" spans="1:17" ht="15.75" x14ac:dyDescent="0.25">
      <c r="A13" s="10">
        <f t="shared" si="1"/>
        <v>43935</v>
      </c>
      <c r="B13" s="11" t="s">
        <v>23</v>
      </c>
      <c r="C13" s="12" t="s">
        <v>24</v>
      </c>
      <c r="D13" s="10">
        <f t="shared" si="4"/>
        <v>43938</v>
      </c>
      <c r="E13" s="11" t="s">
        <v>23</v>
      </c>
      <c r="F13" s="12" t="s">
        <v>24</v>
      </c>
      <c r="G13" s="10">
        <f t="shared" si="2"/>
        <v>43938</v>
      </c>
      <c r="H13" s="18" t="s">
        <v>25</v>
      </c>
      <c r="I13" s="19" t="s">
        <v>21</v>
      </c>
      <c r="J13" s="10">
        <f t="shared" si="3"/>
        <v>43939</v>
      </c>
      <c r="K13" s="18" t="s">
        <v>26</v>
      </c>
      <c r="L13" s="19" t="s">
        <v>14</v>
      </c>
      <c r="M13" s="20" t="s">
        <v>15</v>
      </c>
      <c r="N13" s="10">
        <f t="shared" si="0"/>
        <v>43939</v>
      </c>
      <c r="O13" s="11" t="s">
        <v>27</v>
      </c>
      <c r="P13" s="11" t="s">
        <v>18</v>
      </c>
      <c r="Q13" s="12" t="s">
        <v>15</v>
      </c>
    </row>
    <row r="14" spans="1:17" ht="15.75" x14ac:dyDescent="0.25">
      <c r="A14" s="10">
        <f t="shared" si="1"/>
        <v>43942</v>
      </c>
      <c r="B14" s="18" t="s">
        <v>28</v>
      </c>
      <c r="C14" s="20" t="s">
        <v>24</v>
      </c>
      <c r="D14" s="10">
        <f t="shared" si="4"/>
        <v>43945</v>
      </c>
      <c r="E14" s="18" t="s">
        <v>28</v>
      </c>
      <c r="F14" s="20" t="s">
        <v>24</v>
      </c>
      <c r="G14" s="10">
        <f t="shared" si="2"/>
        <v>43945</v>
      </c>
      <c r="H14" s="18" t="s">
        <v>29</v>
      </c>
      <c r="I14" s="19" t="s">
        <v>21</v>
      </c>
      <c r="J14" s="10">
        <f t="shared" si="3"/>
        <v>43946</v>
      </c>
      <c r="K14" s="18" t="s">
        <v>30</v>
      </c>
      <c r="L14" s="19" t="s">
        <v>14</v>
      </c>
      <c r="M14" s="20" t="s">
        <v>15</v>
      </c>
      <c r="N14" s="10">
        <f t="shared" si="0"/>
        <v>43946</v>
      </c>
      <c r="O14" s="18" t="s">
        <v>31</v>
      </c>
      <c r="P14" s="19" t="s">
        <v>18</v>
      </c>
      <c r="Q14" s="20" t="s">
        <v>15</v>
      </c>
    </row>
    <row r="15" spans="1:17" ht="15.75" x14ac:dyDescent="0.25">
      <c r="A15" s="10">
        <f t="shared" si="1"/>
        <v>43949</v>
      </c>
      <c r="B15" s="8"/>
      <c r="C15" s="9"/>
      <c r="D15" s="16">
        <f t="shared" si="4"/>
        <v>43952</v>
      </c>
      <c r="E15" s="8"/>
      <c r="F15" s="9"/>
      <c r="G15" s="16">
        <f t="shared" si="2"/>
        <v>43952</v>
      </c>
      <c r="H15" s="8"/>
      <c r="I15" s="9"/>
      <c r="J15" s="10">
        <f t="shared" si="3"/>
        <v>43953</v>
      </c>
      <c r="K15" s="8"/>
      <c r="L15" s="15"/>
      <c r="M15" s="9"/>
      <c r="N15" s="10">
        <f t="shared" si="0"/>
        <v>43953</v>
      </c>
      <c r="O15" s="15"/>
      <c r="P15" s="15"/>
      <c r="Q15" s="9"/>
    </row>
    <row r="16" spans="1:17" ht="15.75" x14ac:dyDescent="0.25">
      <c r="A16" s="10">
        <f t="shared" si="1"/>
        <v>43956</v>
      </c>
      <c r="B16" s="18" t="s">
        <v>32</v>
      </c>
      <c r="C16" s="20" t="s">
        <v>24</v>
      </c>
      <c r="D16" s="10">
        <f t="shared" si="4"/>
        <v>43959</v>
      </c>
      <c r="E16" s="18" t="s">
        <v>32</v>
      </c>
      <c r="F16" s="20" t="s">
        <v>24</v>
      </c>
      <c r="G16" s="10">
        <f t="shared" si="2"/>
        <v>43959</v>
      </c>
      <c r="H16" s="18" t="s">
        <v>33</v>
      </c>
      <c r="I16" s="19" t="s">
        <v>21</v>
      </c>
      <c r="J16" s="10">
        <f t="shared" si="3"/>
        <v>43960</v>
      </c>
      <c r="K16" s="18" t="s">
        <v>34</v>
      </c>
      <c r="L16" s="19" t="s">
        <v>14</v>
      </c>
      <c r="M16" s="20" t="s">
        <v>15</v>
      </c>
      <c r="N16" s="10">
        <f t="shared" si="0"/>
        <v>43960</v>
      </c>
      <c r="O16" s="18" t="s">
        <v>35</v>
      </c>
      <c r="P16" s="19" t="s">
        <v>18</v>
      </c>
      <c r="Q16" s="20" t="s">
        <v>15</v>
      </c>
    </row>
    <row r="17" spans="1:17" ht="15.75" x14ac:dyDescent="0.25">
      <c r="A17" s="10">
        <f t="shared" si="1"/>
        <v>43963</v>
      </c>
      <c r="B17" s="8"/>
      <c r="C17" s="9"/>
      <c r="D17" s="10">
        <f t="shared" si="4"/>
        <v>43966</v>
      </c>
      <c r="E17" s="8"/>
      <c r="F17" s="9"/>
      <c r="G17" s="10">
        <f t="shared" si="2"/>
        <v>43966</v>
      </c>
      <c r="H17" s="8"/>
      <c r="I17" s="15"/>
      <c r="J17" s="10">
        <f t="shared" si="3"/>
        <v>43967</v>
      </c>
      <c r="K17" s="8"/>
      <c r="L17" s="15"/>
      <c r="M17" s="9"/>
      <c r="N17" s="10">
        <f t="shared" si="0"/>
        <v>43967</v>
      </c>
      <c r="O17" s="15"/>
      <c r="P17" s="15"/>
      <c r="Q17" s="9"/>
    </row>
    <row r="18" spans="1:17" ht="15.75" x14ac:dyDescent="0.25">
      <c r="A18" s="10">
        <f t="shared" si="1"/>
        <v>43970</v>
      </c>
      <c r="B18" s="8"/>
      <c r="C18" s="9"/>
      <c r="D18" s="10">
        <f t="shared" si="4"/>
        <v>43973</v>
      </c>
      <c r="E18" s="8"/>
      <c r="F18" s="9"/>
      <c r="G18" s="10">
        <f t="shared" si="2"/>
        <v>43973</v>
      </c>
      <c r="H18" s="8"/>
      <c r="I18" s="15"/>
      <c r="J18" s="16">
        <f t="shared" si="3"/>
        <v>43974</v>
      </c>
      <c r="K18" s="8"/>
      <c r="L18" s="15"/>
      <c r="M18" s="9"/>
      <c r="N18" s="16">
        <f t="shared" si="0"/>
        <v>43974</v>
      </c>
      <c r="O18" s="8"/>
      <c r="P18" s="15"/>
      <c r="Q18" s="9"/>
    </row>
    <row r="19" spans="1:17" ht="15.75" x14ac:dyDescent="0.25">
      <c r="A19" s="10">
        <f t="shared" si="1"/>
        <v>43977</v>
      </c>
      <c r="B19" s="18" t="s">
        <v>36</v>
      </c>
      <c r="C19" s="20" t="s">
        <v>24</v>
      </c>
      <c r="D19" s="10">
        <f t="shared" si="4"/>
        <v>43980</v>
      </c>
      <c r="E19" s="18" t="s">
        <v>36</v>
      </c>
      <c r="F19" s="20" t="s">
        <v>24</v>
      </c>
      <c r="G19" s="10">
        <f t="shared" si="2"/>
        <v>43980</v>
      </c>
      <c r="H19" s="18" t="s">
        <v>37</v>
      </c>
      <c r="I19" s="19" t="s">
        <v>21</v>
      </c>
      <c r="J19" s="10">
        <f t="shared" si="3"/>
        <v>43981</v>
      </c>
      <c r="K19" s="18" t="s">
        <v>38</v>
      </c>
      <c r="L19" s="19" t="s">
        <v>14</v>
      </c>
      <c r="M19" s="20" t="s">
        <v>15</v>
      </c>
      <c r="N19" s="10">
        <f t="shared" si="0"/>
        <v>43981</v>
      </c>
      <c r="O19" s="18" t="s">
        <v>39</v>
      </c>
      <c r="P19" s="19" t="s">
        <v>18</v>
      </c>
      <c r="Q19" s="20" t="s">
        <v>15</v>
      </c>
    </row>
    <row r="20" spans="1:17" ht="15.75" x14ac:dyDescent="0.25">
      <c r="A20" s="10">
        <f t="shared" si="1"/>
        <v>43984</v>
      </c>
      <c r="B20" s="8"/>
      <c r="C20" s="9"/>
      <c r="D20" s="10">
        <f t="shared" si="4"/>
        <v>43987</v>
      </c>
      <c r="E20" s="8"/>
      <c r="F20" s="9"/>
      <c r="G20" s="10">
        <f t="shared" si="2"/>
        <v>43987</v>
      </c>
      <c r="H20" s="8"/>
      <c r="I20" s="15"/>
      <c r="J20" s="10">
        <f t="shared" si="3"/>
        <v>43988</v>
      </c>
      <c r="K20" s="8"/>
      <c r="L20" s="15"/>
      <c r="M20" s="9"/>
      <c r="N20" s="10">
        <f t="shared" si="0"/>
        <v>43988</v>
      </c>
      <c r="O20" s="8"/>
      <c r="P20" s="15"/>
      <c r="Q20" s="9"/>
    </row>
    <row r="21" spans="1:17" ht="15.75" x14ac:dyDescent="0.25">
      <c r="A21" s="10">
        <f t="shared" si="1"/>
        <v>43991</v>
      </c>
      <c r="B21" s="8"/>
      <c r="C21" s="9"/>
      <c r="D21" s="10">
        <f t="shared" si="4"/>
        <v>43994</v>
      </c>
      <c r="E21" s="8"/>
      <c r="F21" s="9"/>
      <c r="G21" s="10">
        <f t="shared" si="2"/>
        <v>43994</v>
      </c>
      <c r="H21" s="8"/>
      <c r="I21" s="9"/>
      <c r="J21" s="16">
        <f t="shared" si="3"/>
        <v>43995</v>
      </c>
      <c r="K21" s="8"/>
      <c r="L21" s="15"/>
      <c r="M21" s="9"/>
      <c r="N21" s="16">
        <f t="shared" si="0"/>
        <v>43995</v>
      </c>
      <c r="O21" s="8"/>
      <c r="P21" s="15"/>
      <c r="Q21" s="9"/>
    </row>
    <row r="22" spans="1:17" ht="15.75" x14ac:dyDescent="0.25">
      <c r="A22" s="10">
        <f t="shared" si="1"/>
        <v>43998</v>
      </c>
      <c r="B22" s="8"/>
      <c r="C22" s="9"/>
      <c r="D22" s="10">
        <f t="shared" si="4"/>
        <v>44001</v>
      </c>
      <c r="E22" s="8"/>
      <c r="F22" s="9"/>
      <c r="G22" s="10">
        <f t="shared" si="2"/>
        <v>44001</v>
      </c>
      <c r="H22" s="8"/>
      <c r="I22" s="9"/>
      <c r="J22" s="16">
        <f t="shared" si="3"/>
        <v>44002</v>
      </c>
      <c r="K22" s="8"/>
      <c r="L22" s="15"/>
      <c r="M22" s="9"/>
      <c r="N22" s="16">
        <f t="shared" si="0"/>
        <v>44002</v>
      </c>
      <c r="O22" s="8"/>
      <c r="P22" s="15"/>
      <c r="Q22" s="9"/>
    </row>
    <row r="23" spans="1:17" ht="15.75" x14ac:dyDescent="0.25">
      <c r="A23" s="10">
        <f t="shared" si="1"/>
        <v>44005</v>
      </c>
      <c r="B23" s="18" t="s">
        <v>40</v>
      </c>
      <c r="C23" s="20" t="s">
        <v>24</v>
      </c>
      <c r="D23" s="10">
        <f t="shared" si="4"/>
        <v>44008</v>
      </c>
      <c r="E23" s="18" t="s">
        <v>40</v>
      </c>
      <c r="F23" s="20" t="s">
        <v>24</v>
      </c>
      <c r="G23" s="10">
        <f t="shared" si="2"/>
        <v>44008</v>
      </c>
      <c r="H23" s="18" t="s">
        <v>41</v>
      </c>
      <c r="I23" s="19" t="s">
        <v>21</v>
      </c>
      <c r="J23" s="10">
        <f t="shared" si="3"/>
        <v>44009</v>
      </c>
      <c r="K23" s="18" t="s">
        <v>42</v>
      </c>
      <c r="L23" s="19" t="s">
        <v>14</v>
      </c>
      <c r="M23" s="12" t="s">
        <v>15</v>
      </c>
      <c r="N23" s="10">
        <f t="shared" si="0"/>
        <v>44009</v>
      </c>
      <c r="O23" s="18" t="s">
        <v>43</v>
      </c>
      <c r="P23" s="19" t="s">
        <v>18</v>
      </c>
      <c r="Q23" s="20" t="s">
        <v>15</v>
      </c>
    </row>
    <row r="24" spans="1:17" ht="15.75" x14ac:dyDescent="0.25">
      <c r="A24" s="10">
        <f t="shared" si="1"/>
        <v>44012</v>
      </c>
      <c r="B24" s="8"/>
      <c r="C24" s="9"/>
      <c r="D24" s="10">
        <f t="shared" si="4"/>
        <v>44015</v>
      </c>
      <c r="E24" s="8"/>
      <c r="F24" s="9"/>
      <c r="G24" s="10">
        <f t="shared" si="2"/>
        <v>44015</v>
      </c>
      <c r="H24" s="8"/>
      <c r="I24" s="15"/>
      <c r="J24" s="10">
        <f t="shared" si="3"/>
        <v>44016</v>
      </c>
      <c r="K24" s="8"/>
      <c r="L24" s="15"/>
      <c r="M24" s="9"/>
      <c r="N24" s="10">
        <f t="shared" si="0"/>
        <v>44016</v>
      </c>
      <c r="O24" s="8"/>
      <c r="P24" s="15"/>
      <c r="Q24" s="9"/>
    </row>
    <row r="25" spans="1:17" ht="15.75" x14ac:dyDescent="0.25">
      <c r="A25" s="10">
        <f t="shared" si="1"/>
        <v>44019</v>
      </c>
      <c r="B25" s="8"/>
      <c r="C25" s="9"/>
      <c r="D25" s="16">
        <f t="shared" si="4"/>
        <v>44022</v>
      </c>
      <c r="E25" s="8"/>
      <c r="F25" s="9"/>
      <c r="G25" s="16">
        <f t="shared" si="2"/>
        <v>44022</v>
      </c>
      <c r="H25" s="8"/>
      <c r="I25" s="15"/>
      <c r="J25" s="10">
        <f t="shared" si="3"/>
        <v>44023</v>
      </c>
      <c r="K25" s="8"/>
      <c r="L25" s="15"/>
      <c r="M25" s="9"/>
      <c r="N25" s="10">
        <f t="shared" si="0"/>
        <v>44023</v>
      </c>
      <c r="O25" s="8"/>
      <c r="P25" s="15"/>
      <c r="Q25" s="9"/>
    </row>
    <row r="26" spans="1:17" ht="15.75" x14ac:dyDescent="0.25">
      <c r="A26" s="10">
        <f t="shared" si="1"/>
        <v>44026</v>
      </c>
      <c r="B26" s="18" t="s">
        <v>44</v>
      </c>
      <c r="C26" s="20" t="s">
        <v>24</v>
      </c>
      <c r="D26" s="10">
        <f t="shared" si="4"/>
        <v>44029</v>
      </c>
      <c r="E26" s="18" t="s">
        <v>44</v>
      </c>
      <c r="F26" s="20" t="s">
        <v>24</v>
      </c>
      <c r="G26" s="10">
        <f t="shared" si="2"/>
        <v>44029</v>
      </c>
      <c r="H26" s="11" t="s">
        <v>45</v>
      </c>
      <c r="I26" s="11" t="s">
        <v>21</v>
      </c>
      <c r="J26" s="10">
        <f t="shared" si="3"/>
        <v>44030</v>
      </c>
      <c r="K26" s="18" t="s">
        <v>46</v>
      </c>
      <c r="L26" s="19" t="s">
        <v>14</v>
      </c>
      <c r="M26" s="20" t="s">
        <v>15</v>
      </c>
      <c r="N26" s="10">
        <f t="shared" si="0"/>
        <v>44030</v>
      </c>
      <c r="O26" s="18" t="s">
        <v>47</v>
      </c>
      <c r="P26" s="19" t="s">
        <v>18</v>
      </c>
      <c r="Q26" s="20" t="s">
        <v>15</v>
      </c>
    </row>
    <row r="27" spans="1:17" ht="15.75" x14ac:dyDescent="0.25">
      <c r="A27" s="16">
        <f t="shared" si="1"/>
        <v>44033</v>
      </c>
      <c r="B27" s="8"/>
      <c r="C27" s="9"/>
      <c r="D27" s="10">
        <f t="shared" si="4"/>
        <v>44036</v>
      </c>
      <c r="E27" s="8"/>
      <c r="F27" s="9"/>
      <c r="G27" s="10">
        <f t="shared" si="2"/>
        <v>44036</v>
      </c>
      <c r="H27" s="8"/>
      <c r="I27" s="9"/>
      <c r="J27" s="10">
        <f t="shared" si="3"/>
        <v>44037</v>
      </c>
      <c r="K27" s="8"/>
      <c r="L27" s="15"/>
      <c r="M27" s="9"/>
      <c r="N27" s="10">
        <f t="shared" si="0"/>
        <v>44037</v>
      </c>
      <c r="O27" s="8"/>
      <c r="P27" s="15"/>
      <c r="Q27" s="9"/>
    </row>
    <row r="28" spans="1:17" ht="15.75" x14ac:dyDescent="0.25">
      <c r="A28" s="10">
        <f t="shared" si="1"/>
        <v>44040</v>
      </c>
      <c r="B28" s="8"/>
      <c r="C28" s="9"/>
      <c r="D28" s="10">
        <f t="shared" si="4"/>
        <v>44043</v>
      </c>
      <c r="E28" s="8"/>
      <c r="F28" s="9"/>
      <c r="G28" s="10">
        <f t="shared" si="2"/>
        <v>44043</v>
      </c>
      <c r="H28" s="8"/>
      <c r="I28" s="9"/>
      <c r="J28" s="10">
        <f t="shared" si="3"/>
        <v>44044</v>
      </c>
      <c r="K28" s="8"/>
      <c r="L28" s="15"/>
      <c r="M28" s="9"/>
      <c r="N28" s="10">
        <f t="shared" si="0"/>
        <v>44044</v>
      </c>
      <c r="O28" s="8"/>
      <c r="P28" s="15"/>
      <c r="Q28" s="9"/>
    </row>
    <row r="29" spans="1:17" ht="15.75" x14ac:dyDescent="0.25">
      <c r="A29" s="10">
        <f t="shared" si="1"/>
        <v>44047</v>
      </c>
      <c r="B29" s="11" t="s">
        <v>48</v>
      </c>
      <c r="C29" s="11" t="s">
        <v>49</v>
      </c>
      <c r="D29" s="10">
        <f t="shared" si="4"/>
        <v>44050</v>
      </c>
      <c r="E29" s="11" t="s">
        <v>48</v>
      </c>
      <c r="F29" s="11" t="s">
        <v>49</v>
      </c>
      <c r="G29" s="10">
        <f t="shared" si="2"/>
        <v>44050</v>
      </c>
      <c r="H29" s="11" t="s">
        <v>50</v>
      </c>
      <c r="I29" s="12" t="s">
        <v>51</v>
      </c>
      <c r="J29" s="10">
        <f t="shared" si="3"/>
        <v>44051</v>
      </c>
      <c r="K29" s="18" t="s">
        <v>52</v>
      </c>
      <c r="L29" s="19" t="s">
        <v>21</v>
      </c>
      <c r="M29" s="20" t="s">
        <v>15</v>
      </c>
      <c r="N29" s="10">
        <f t="shared" si="0"/>
        <v>44051</v>
      </c>
      <c r="O29" s="8"/>
      <c r="P29" s="15"/>
      <c r="Q29" s="9"/>
    </row>
    <row r="30" spans="1:17" ht="15.75" x14ac:dyDescent="0.25">
      <c r="A30" s="10">
        <f t="shared" si="1"/>
        <v>44054</v>
      </c>
      <c r="B30" s="8"/>
      <c r="C30" s="9"/>
      <c r="D30" s="10">
        <f t="shared" si="4"/>
        <v>44057</v>
      </c>
      <c r="E30" s="8"/>
      <c r="F30" s="9"/>
      <c r="G30" s="10">
        <f t="shared" si="2"/>
        <v>44057</v>
      </c>
      <c r="H30" s="8"/>
      <c r="I30" s="9"/>
      <c r="J30" s="16">
        <f t="shared" si="3"/>
        <v>44058</v>
      </c>
      <c r="K30" s="8"/>
      <c r="L30" s="15"/>
      <c r="M30" s="9"/>
      <c r="N30" s="16">
        <f t="shared" si="0"/>
        <v>44058</v>
      </c>
      <c r="O30" s="8"/>
      <c r="P30" s="15"/>
      <c r="Q30" s="9"/>
    </row>
    <row r="31" spans="1:17" ht="15.75" x14ac:dyDescent="0.25">
      <c r="A31" s="10">
        <f t="shared" si="1"/>
        <v>44061</v>
      </c>
      <c r="B31" s="8"/>
      <c r="C31" s="9"/>
      <c r="D31" s="10">
        <f t="shared" si="4"/>
        <v>44064</v>
      </c>
      <c r="E31" s="8"/>
      <c r="F31" s="9"/>
      <c r="G31" s="10">
        <f t="shared" si="2"/>
        <v>44064</v>
      </c>
      <c r="H31" s="8"/>
      <c r="I31" s="9"/>
      <c r="J31" s="10">
        <f t="shared" si="3"/>
        <v>44065</v>
      </c>
      <c r="K31" s="8"/>
      <c r="L31" s="15"/>
      <c r="M31" s="9"/>
      <c r="N31" s="10">
        <f t="shared" si="0"/>
        <v>44065</v>
      </c>
      <c r="O31" s="8"/>
      <c r="P31" s="15"/>
      <c r="Q31" s="9"/>
    </row>
    <row r="32" spans="1:17" ht="15.75" x14ac:dyDescent="0.25">
      <c r="A32" s="10">
        <f t="shared" si="1"/>
        <v>44068</v>
      </c>
      <c r="B32" s="18" t="s">
        <v>53</v>
      </c>
      <c r="C32" s="20" t="s">
        <v>49</v>
      </c>
      <c r="D32" s="10">
        <f t="shared" si="4"/>
        <v>44071</v>
      </c>
      <c r="E32" s="18" t="s">
        <v>53</v>
      </c>
      <c r="F32" s="20" t="s">
        <v>49</v>
      </c>
      <c r="G32" s="10">
        <f t="shared" si="2"/>
        <v>44071</v>
      </c>
      <c r="H32" s="18" t="s">
        <v>50</v>
      </c>
      <c r="I32" s="20" t="s">
        <v>51</v>
      </c>
      <c r="J32" s="10">
        <f t="shared" si="3"/>
        <v>44072</v>
      </c>
      <c r="K32" s="18" t="s">
        <v>54</v>
      </c>
      <c r="L32" s="19" t="s">
        <v>21</v>
      </c>
      <c r="M32" s="20" t="s">
        <v>15</v>
      </c>
      <c r="N32" s="10">
        <f t="shared" si="0"/>
        <v>44072</v>
      </c>
      <c r="O32" s="8"/>
      <c r="P32" s="15"/>
      <c r="Q32" s="9"/>
    </row>
    <row r="33" spans="1:17" ht="15.75" x14ac:dyDescent="0.25">
      <c r="A33" s="10">
        <f t="shared" si="1"/>
        <v>44075</v>
      </c>
      <c r="B33" s="8"/>
      <c r="C33" s="9"/>
      <c r="D33" s="10">
        <f t="shared" si="4"/>
        <v>44078</v>
      </c>
      <c r="E33" s="8"/>
      <c r="F33" s="9"/>
      <c r="G33" s="10">
        <f t="shared" si="2"/>
        <v>44078</v>
      </c>
      <c r="H33" s="8"/>
      <c r="I33" s="9"/>
      <c r="J33" s="10">
        <f t="shared" si="3"/>
        <v>44079</v>
      </c>
      <c r="K33" s="8"/>
      <c r="L33" s="15"/>
      <c r="M33" s="9"/>
      <c r="N33" s="10">
        <f t="shared" si="0"/>
        <v>44079</v>
      </c>
      <c r="O33" s="8"/>
      <c r="P33" s="15"/>
      <c r="Q33" s="9"/>
    </row>
    <row r="34" spans="1:17" ht="15.75" x14ac:dyDescent="0.25">
      <c r="A34" s="10">
        <f t="shared" si="1"/>
        <v>44082</v>
      </c>
      <c r="B34" s="18" t="s">
        <v>55</v>
      </c>
      <c r="C34" s="20" t="s">
        <v>49</v>
      </c>
      <c r="D34" s="10">
        <f t="shared" si="4"/>
        <v>44085</v>
      </c>
      <c r="E34" s="18" t="s">
        <v>55</v>
      </c>
      <c r="F34" s="20" t="s">
        <v>49</v>
      </c>
      <c r="G34" s="10">
        <f t="shared" si="2"/>
        <v>44085</v>
      </c>
      <c r="H34" s="18" t="s">
        <v>56</v>
      </c>
      <c r="I34" s="20" t="s">
        <v>51</v>
      </c>
      <c r="J34" s="10">
        <f t="shared" si="3"/>
        <v>44086</v>
      </c>
      <c r="K34" s="18" t="s">
        <v>57</v>
      </c>
      <c r="L34" s="19" t="s">
        <v>21</v>
      </c>
      <c r="M34" s="20" t="s">
        <v>15</v>
      </c>
      <c r="N34" s="10">
        <f t="shared" si="0"/>
        <v>44086</v>
      </c>
      <c r="O34" s="8"/>
      <c r="P34" s="15"/>
      <c r="Q34" s="9"/>
    </row>
    <row r="35" spans="1:17" ht="15.75" x14ac:dyDescent="0.25">
      <c r="A35" s="10">
        <f t="shared" si="1"/>
        <v>44089</v>
      </c>
      <c r="B35" s="8"/>
      <c r="C35" s="9"/>
      <c r="D35" s="10">
        <f t="shared" si="4"/>
        <v>44092</v>
      </c>
      <c r="E35" s="8"/>
      <c r="F35" s="9"/>
      <c r="G35" s="10">
        <f t="shared" si="2"/>
        <v>44092</v>
      </c>
      <c r="H35" s="8"/>
      <c r="I35" s="9"/>
      <c r="J35" s="16">
        <f t="shared" si="3"/>
        <v>44093</v>
      </c>
      <c r="K35" s="8"/>
      <c r="L35" s="15"/>
      <c r="M35" s="9"/>
      <c r="N35" s="16">
        <f t="shared" si="0"/>
        <v>44093</v>
      </c>
      <c r="O35" s="8"/>
      <c r="P35" s="15"/>
      <c r="Q35" s="9"/>
    </row>
    <row r="36" spans="1:17" ht="15.75" x14ac:dyDescent="0.25">
      <c r="A36" s="10">
        <f t="shared" si="1"/>
        <v>44096</v>
      </c>
      <c r="B36" s="8"/>
      <c r="C36" s="9"/>
      <c r="D36" s="10">
        <f t="shared" si="4"/>
        <v>44099</v>
      </c>
      <c r="E36" s="8"/>
      <c r="F36" s="9"/>
      <c r="G36" s="10">
        <f t="shared" si="2"/>
        <v>44099</v>
      </c>
      <c r="H36" s="8"/>
      <c r="I36" s="9"/>
      <c r="J36" s="10">
        <f t="shared" si="3"/>
        <v>44100</v>
      </c>
      <c r="K36" s="8"/>
      <c r="L36" s="15"/>
      <c r="M36" s="9"/>
      <c r="N36" s="10">
        <f t="shared" si="0"/>
        <v>44100</v>
      </c>
      <c r="O36" s="8"/>
      <c r="P36" s="15"/>
      <c r="Q36" s="9"/>
    </row>
    <row r="37" spans="1:17" ht="15.75" x14ac:dyDescent="0.25">
      <c r="A37" s="10">
        <f t="shared" si="1"/>
        <v>44103</v>
      </c>
      <c r="B37" s="18" t="s">
        <v>58</v>
      </c>
      <c r="C37" s="20" t="s">
        <v>49</v>
      </c>
      <c r="D37" s="10">
        <f t="shared" si="4"/>
        <v>44106</v>
      </c>
      <c r="E37" s="18" t="s">
        <v>58</v>
      </c>
      <c r="F37" s="20" t="s">
        <v>49</v>
      </c>
      <c r="G37" s="10">
        <f t="shared" si="2"/>
        <v>44106</v>
      </c>
      <c r="H37" s="18" t="s">
        <v>59</v>
      </c>
      <c r="I37" s="20" t="s">
        <v>51</v>
      </c>
      <c r="J37" s="10">
        <f t="shared" si="3"/>
        <v>44107</v>
      </c>
      <c r="K37" s="18" t="s">
        <v>60</v>
      </c>
      <c r="L37" s="19" t="s">
        <v>21</v>
      </c>
      <c r="M37" s="12" t="s">
        <v>15</v>
      </c>
      <c r="N37" s="10">
        <f t="shared" si="0"/>
        <v>44107</v>
      </c>
      <c r="O37" s="15"/>
      <c r="P37" s="15"/>
      <c r="Q37" s="9"/>
    </row>
    <row r="38" spans="1:17" ht="15.75" x14ac:dyDescent="0.25">
      <c r="A38" s="10">
        <f t="shared" si="1"/>
        <v>44110</v>
      </c>
      <c r="B38" s="8"/>
      <c r="C38" s="9"/>
      <c r="D38" s="10">
        <f t="shared" si="4"/>
        <v>44113</v>
      </c>
      <c r="E38" s="8"/>
      <c r="F38" s="9"/>
      <c r="G38" s="10">
        <f t="shared" si="2"/>
        <v>44113</v>
      </c>
      <c r="H38" s="8"/>
      <c r="I38" s="9"/>
      <c r="J38" s="16">
        <f t="shared" si="3"/>
        <v>44114</v>
      </c>
      <c r="K38" s="15"/>
      <c r="L38" s="15"/>
      <c r="M38" s="9"/>
      <c r="N38" s="16">
        <f t="shared" si="0"/>
        <v>44114</v>
      </c>
      <c r="O38" s="15"/>
      <c r="P38" s="15"/>
      <c r="Q38" s="9"/>
    </row>
    <row r="39" spans="1:17" ht="15.75" x14ac:dyDescent="0.25">
      <c r="A39" s="10">
        <f>A38+7</f>
        <v>44117</v>
      </c>
      <c r="B39" s="8"/>
      <c r="C39" s="9"/>
      <c r="D39" s="10">
        <f>D38+7</f>
        <v>44120</v>
      </c>
      <c r="E39" s="8"/>
      <c r="F39" s="9"/>
      <c r="G39" s="10">
        <f t="shared" si="2"/>
        <v>44120</v>
      </c>
      <c r="H39" s="8"/>
      <c r="I39" s="9"/>
      <c r="J39" s="16">
        <f t="shared" si="3"/>
        <v>44121</v>
      </c>
      <c r="K39" s="8"/>
      <c r="L39" s="15"/>
      <c r="M39" s="9"/>
      <c r="N39" s="16">
        <f t="shared" si="0"/>
        <v>44121</v>
      </c>
      <c r="O39" s="15"/>
      <c r="P39" s="15"/>
      <c r="Q39" s="9"/>
    </row>
    <row r="40" spans="1:17" ht="15.75" x14ac:dyDescent="0.25">
      <c r="A40" s="10">
        <f t="shared" si="1"/>
        <v>44124</v>
      </c>
      <c r="B40" s="8"/>
      <c r="C40" s="9"/>
      <c r="D40" s="10">
        <f t="shared" si="4"/>
        <v>44127</v>
      </c>
      <c r="E40" s="8"/>
      <c r="F40" s="9"/>
      <c r="G40" s="10">
        <f t="shared" si="2"/>
        <v>44127</v>
      </c>
      <c r="H40" s="18" t="s">
        <v>61</v>
      </c>
      <c r="I40" s="20" t="s">
        <v>51</v>
      </c>
      <c r="J40" s="10">
        <f t="shared" si="3"/>
        <v>44128</v>
      </c>
      <c r="K40" s="11" t="s">
        <v>62</v>
      </c>
      <c r="L40" s="11" t="s">
        <v>63</v>
      </c>
      <c r="M40" s="12" t="s">
        <v>64</v>
      </c>
      <c r="N40" s="10">
        <f t="shared" si="0"/>
        <v>44128</v>
      </c>
      <c r="O40" s="18" t="s">
        <v>65</v>
      </c>
      <c r="P40" s="19" t="s">
        <v>63</v>
      </c>
      <c r="Q40" s="20" t="s">
        <v>64</v>
      </c>
    </row>
    <row r="41" spans="1:17" ht="15.75" x14ac:dyDescent="0.25">
      <c r="A41" s="10">
        <f t="shared" si="1"/>
        <v>44131</v>
      </c>
      <c r="B41" s="8"/>
      <c r="C41" s="9"/>
      <c r="D41" s="10">
        <f t="shared" si="4"/>
        <v>44134</v>
      </c>
      <c r="E41" s="8"/>
      <c r="F41" s="9"/>
      <c r="G41" s="10">
        <f t="shared" si="2"/>
        <v>44134</v>
      </c>
      <c r="H41" s="8"/>
      <c r="I41" s="9"/>
      <c r="J41" s="10">
        <f t="shared" si="3"/>
        <v>44135</v>
      </c>
      <c r="K41" s="8"/>
      <c r="L41" s="15"/>
      <c r="M41" s="9"/>
      <c r="N41" s="10">
        <f t="shared" si="0"/>
        <v>44135</v>
      </c>
      <c r="O41" s="8"/>
      <c r="P41" s="15"/>
      <c r="Q41" s="9"/>
    </row>
    <row r="42" spans="1:17" ht="15.75" x14ac:dyDescent="0.25">
      <c r="A42" s="10">
        <f t="shared" si="1"/>
        <v>44138</v>
      </c>
      <c r="B42" s="8"/>
      <c r="C42" s="9"/>
      <c r="D42" s="10">
        <f t="shared" si="4"/>
        <v>44141</v>
      </c>
      <c r="E42" s="8"/>
      <c r="F42" s="9"/>
      <c r="G42" s="10">
        <f t="shared" si="2"/>
        <v>44141</v>
      </c>
      <c r="H42" s="18" t="s">
        <v>66</v>
      </c>
      <c r="I42" s="20" t="s">
        <v>51</v>
      </c>
      <c r="J42" s="10">
        <f t="shared" si="3"/>
        <v>44142</v>
      </c>
      <c r="K42" s="18" t="s">
        <v>67</v>
      </c>
      <c r="L42" s="19" t="s">
        <v>63</v>
      </c>
      <c r="M42" s="20" t="s">
        <v>64</v>
      </c>
      <c r="N42" s="10">
        <f t="shared" si="0"/>
        <v>44142</v>
      </c>
      <c r="O42" s="18" t="s">
        <v>68</v>
      </c>
      <c r="P42" s="19" t="s">
        <v>63</v>
      </c>
      <c r="Q42" s="20" t="s">
        <v>64</v>
      </c>
    </row>
    <row r="43" spans="1:17" ht="15.75" x14ac:dyDescent="0.25">
      <c r="A43" s="10">
        <f t="shared" si="1"/>
        <v>44145</v>
      </c>
      <c r="B43" s="8"/>
      <c r="C43" s="9"/>
      <c r="D43" s="10">
        <f t="shared" si="4"/>
        <v>44148</v>
      </c>
      <c r="E43" s="8"/>
      <c r="F43" s="9"/>
      <c r="G43" s="10">
        <f t="shared" si="2"/>
        <v>44148</v>
      </c>
      <c r="H43" s="18" t="s">
        <v>69</v>
      </c>
      <c r="I43" s="20" t="s">
        <v>51</v>
      </c>
      <c r="J43" s="10">
        <f t="shared" si="3"/>
        <v>44149</v>
      </c>
      <c r="K43" s="18" t="s">
        <v>70</v>
      </c>
      <c r="L43" s="19" t="s">
        <v>21</v>
      </c>
      <c r="M43" s="20" t="s">
        <v>15</v>
      </c>
      <c r="N43" s="10">
        <f t="shared" si="0"/>
        <v>44149</v>
      </c>
      <c r="O43" s="8"/>
      <c r="P43" s="15"/>
      <c r="Q43" s="9"/>
    </row>
    <row r="44" spans="1:17" ht="15.75" x14ac:dyDescent="0.25">
      <c r="A44" s="10">
        <f t="shared" si="1"/>
        <v>44152</v>
      </c>
      <c r="B44" s="8"/>
      <c r="C44" s="9"/>
      <c r="D44" s="10">
        <f t="shared" si="4"/>
        <v>44155</v>
      </c>
      <c r="E44" s="8"/>
      <c r="F44" s="9"/>
      <c r="G44" s="10">
        <f t="shared" si="2"/>
        <v>44155</v>
      </c>
      <c r="H44" s="8"/>
      <c r="I44" s="9"/>
      <c r="J44" s="16">
        <f t="shared" si="3"/>
        <v>44156</v>
      </c>
      <c r="K44" s="8"/>
      <c r="L44" s="15"/>
      <c r="M44" s="9"/>
      <c r="N44" s="16">
        <f t="shared" si="0"/>
        <v>44156</v>
      </c>
      <c r="O44" s="8"/>
      <c r="P44" s="15"/>
      <c r="Q44" s="9"/>
    </row>
    <row r="45" spans="1:17" ht="15.75" x14ac:dyDescent="0.25">
      <c r="A45" s="10">
        <f t="shared" si="1"/>
        <v>44159</v>
      </c>
      <c r="B45" s="8"/>
      <c r="C45" s="9"/>
      <c r="D45" s="10">
        <f t="shared" si="4"/>
        <v>44162</v>
      </c>
      <c r="E45" s="8"/>
      <c r="F45" s="9"/>
      <c r="G45" s="10">
        <f t="shared" si="2"/>
        <v>44162</v>
      </c>
      <c r="H45" s="18" t="s">
        <v>71</v>
      </c>
      <c r="I45" s="20" t="s">
        <v>51</v>
      </c>
      <c r="J45" s="10">
        <f t="shared" si="3"/>
        <v>44163</v>
      </c>
      <c r="K45" s="18" t="s">
        <v>72</v>
      </c>
      <c r="L45" s="19" t="s">
        <v>63</v>
      </c>
      <c r="M45" s="20" t="s">
        <v>64</v>
      </c>
      <c r="N45" s="10">
        <f t="shared" si="0"/>
        <v>44163</v>
      </c>
      <c r="O45" s="18" t="s">
        <v>73</v>
      </c>
      <c r="P45" s="19" t="s">
        <v>63</v>
      </c>
      <c r="Q45" s="20" t="s">
        <v>64</v>
      </c>
    </row>
    <row r="46" spans="1:17" ht="15.75" x14ac:dyDescent="0.25">
      <c r="A46" s="10">
        <f>A45+7</f>
        <v>44166</v>
      </c>
      <c r="B46" s="8"/>
      <c r="C46" s="9"/>
      <c r="D46" s="10">
        <f>D45+7</f>
        <v>44169</v>
      </c>
      <c r="E46" s="8"/>
      <c r="F46" s="9"/>
      <c r="G46" s="10">
        <f t="shared" si="2"/>
        <v>44169</v>
      </c>
      <c r="H46" s="8"/>
      <c r="I46" s="9"/>
      <c r="J46" s="16">
        <f t="shared" si="3"/>
        <v>44170</v>
      </c>
      <c r="K46" s="15"/>
      <c r="L46" s="15"/>
      <c r="M46" s="9"/>
      <c r="N46" s="16">
        <f t="shared" si="0"/>
        <v>44170</v>
      </c>
      <c r="O46" s="15"/>
      <c r="P46" s="15"/>
      <c r="Q46" s="9"/>
    </row>
    <row r="47" spans="1:17" ht="15.75" x14ac:dyDescent="0.25">
      <c r="A47" s="16">
        <f t="shared" si="1"/>
        <v>44173</v>
      </c>
      <c r="B47" s="8"/>
      <c r="C47" s="9"/>
      <c r="D47" s="10">
        <f t="shared" si="4"/>
        <v>44176</v>
      </c>
      <c r="E47" s="8"/>
      <c r="F47" s="9"/>
      <c r="G47" s="10">
        <f t="shared" si="2"/>
        <v>44176</v>
      </c>
      <c r="H47" s="8"/>
      <c r="I47" s="9"/>
      <c r="J47" s="10">
        <f t="shared" si="3"/>
        <v>44177</v>
      </c>
      <c r="K47" s="18" t="s">
        <v>74</v>
      </c>
      <c r="L47" s="19" t="s">
        <v>75</v>
      </c>
      <c r="M47" s="20" t="s">
        <v>64</v>
      </c>
      <c r="N47" s="10">
        <f t="shared" si="0"/>
        <v>44177</v>
      </c>
      <c r="O47" s="18" t="s">
        <v>76</v>
      </c>
      <c r="P47" s="19" t="s">
        <v>75</v>
      </c>
      <c r="Q47" s="20" t="s">
        <v>64</v>
      </c>
    </row>
    <row r="48" spans="1:17" ht="15.75" x14ac:dyDescent="0.25">
      <c r="A48" s="10">
        <f>A47+7</f>
        <v>44180</v>
      </c>
      <c r="B48" s="8"/>
      <c r="C48" s="9"/>
      <c r="D48" s="10">
        <f>D47+7</f>
        <v>44183</v>
      </c>
      <c r="E48" s="8"/>
      <c r="F48" s="8"/>
      <c r="G48" s="10">
        <f t="shared" si="2"/>
        <v>44183</v>
      </c>
      <c r="H48" s="8"/>
      <c r="I48" s="9"/>
      <c r="J48" s="10">
        <f t="shared" si="3"/>
        <v>44184</v>
      </c>
      <c r="K48" s="18" t="s">
        <v>77</v>
      </c>
      <c r="L48" s="19" t="s">
        <v>75</v>
      </c>
      <c r="M48" s="20" t="s">
        <v>64</v>
      </c>
      <c r="N48" s="10">
        <f t="shared" si="0"/>
        <v>44184</v>
      </c>
      <c r="O48" s="18" t="s">
        <v>78</v>
      </c>
      <c r="P48" s="19" t="s">
        <v>75</v>
      </c>
      <c r="Q48" s="20" t="s">
        <v>64</v>
      </c>
    </row>
    <row r="49" spans="1:17" ht="16.5" thickBot="1" x14ac:dyDescent="0.3">
      <c r="A49" s="21">
        <f>A48+7</f>
        <v>44187</v>
      </c>
      <c r="B49" s="22"/>
      <c r="C49" s="23"/>
      <c r="D49" s="24">
        <f>D48+7</f>
        <v>44190</v>
      </c>
      <c r="E49" s="22"/>
      <c r="F49" s="23"/>
      <c r="G49" s="24">
        <f t="shared" si="2"/>
        <v>44190</v>
      </c>
      <c r="H49" s="22"/>
      <c r="I49" s="23"/>
      <c r="J49" s="21">
        <f t="shared" si="3"/>
        <v>44191</v>
      </c>
      <c r="K49" s="22"/>
      <c r="L49" s="25"/>
      <c r="M49" s="23"/>
      <c r="N49" s="21">
        <f t="shared" si="0"/>
        <v>44191</v>
      </c>
      <c r="O49" s="25"/>
      <c r="P49" s="25"/>
      <c r="Q49" s="23"/>
    </row>
    <row r="50" spans="1:17" ht="21" x14ac:dyDescent="0.35">
      <c r="A50" s="27"/>
      <c r="B50" s="26"/>
      <c r="C50" s="26"/>
      <c r="D50" s="27"/>
      <c r="E50" s="26"/>
      <c r="F50" s="26"/>
      <c r="G50" s="26"/>
      <c r="H50" s="26"/>
      <c r="I50" s="26"/>
      <c r="J50" s="27"/>
      <c r="K50" s="26"/>
      <c r="L50" s="26"/>
      <c r="M50" s="26"/>
      <c r="N50" s="27"/>
      <c r="O50" s="26"/>
      <c r="P50" s="26"/>
      <c r="Q50" s="26"/>
    </row>
    <row r="51" spans="1:17" ht="21" x14ac:dyDescent="0.35">
      <c r="A51" s="27"/>
      <c r="B51" s="28" t="s">
        <v>79</v>
      </c>
      <c r="C51" s="28"/>
      <c r="D51" s="28"/>
      <c r="E51" s="28"/>
      <c r="F51" s="28"/>
      <c r="G51" s="28"/>
      <c r="H51" s="28"/>
      <c r="I51" s="28"/>
      <c r="J51" s="28"/>
      <c r="K51" s="26"/>
      <c r="L51" s="26"/>
      <c r="M51" s="26"/>
      <c r="N51" s="27"/>
      <c r="O51" s="26"/>
      <c r="P51" s="26"/>
      <c r="Q51" s="26"/>
    </row>
  </sheetData>
  <mergeCells count="11">
    <mergeCell ref="B51:J51"/>
    <mergeCell ref="A1:Q1"/>
    <mergeCell ref="A2:Q2"/>
    <mergeCell ref="A3:Q3"/>
    <mergeCell ref="A4:Q4"/>
    <mergeCell ref="A5:Q5"/>
    <mergeCell ref="A6:C6"/>
    <mergeCell ref="D6:F6"/>
    <mergeCell ref="G6:I6"/>
    <mergeCell ref="J6:M6"/>
    <mergeCell ref="N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Luiso</dc:creator>
  <cp:lastModifiedBy>Luiso</cp:lastModifiedBy>
  <dcterms:created xsi:type="dcterms:W3CDTF">2020-04-13T22:32:48Z</dcterms:created>
  <dcterms:modified xsi:type="dcterms:W3CDTF">2020-04-13T22:37:00Z</dcterms:modified>
</cp:coreProperties>
</file>